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defaultThemeVersion="166925"/>
  <mc:AlternateContent xmlns:mc="http://schemas.openxmlformats.org/markup-compatibility/2006">
    <mc:Choice Requires="x15">
      <x15ac:absPath xmlns:x15ac="http://schemas.microsoft.com/office/spreadsheetml/2010/11/ac" url="https://nctcog-my.sharepoint.com/personal/vthimmavajjhala_nctcog_org/Documents/Desktop/"/>
    </mc:Choice>
  </mc:AlternateContent>
  <xr:revisionPtr revIDLastSave="122" documentId="8_{FA748307-AE84-4EC3-A9A6-E67E46319741}" xr6:coauthVersionLast="47" xr6:coauthVersionMax="47" xr10:uidLastSave="{1C7A3030-751B-4DF6-8678-7B06433E6F06}"/>
  <bookViews>
    <workbookView xWindow="28680" yWindow="-120" windowWidth="29040" windowHeight="16440" xr2:uid="{5406E93E-92C6-4F6B-BB3E-09498F81F76F}"/>
  </bookViews>
  <sheets>
    <sheet name="Install 2 TCR Dec 08" sheetId="10"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10" l="1"/>
  <c r="A5" i="10" s="1"/>
  <c r="A6" i="10" s="1"/>
  <c r="A7" i="10" s="1"/>
  <c r="A8" i="10" s="1"/>
  <c r="A9" i="10" s="1"/>
  <c r="A11" i="10" s="1"/>
  <c r="A13" i="10" s="1"/>
  <c r="A14" i="10" s="1"/>
  <c r="A15" i="10" s="1"/>
  <c r="A16" i="10" s="1"/>
  <c r="A17" i="10" s="1"/>
  <c r="A24" i="10" l="1"/>
  <c r="A25" i="10" s="1"/>
  <c r="A26" i="10" s="1"/>
  <c r="A29" i="10" s="1"/>
  <c r="A30" i="10" s="1"/>
  <c r="A31" i="10" s="1"/>
  <c r="A32" i="10" s="1"/>
  <c r="A33" i="10" s="1"/>
  <c r="A34" i="10" s="1"/>
  <c r="A35" i="10" s="1"/>
</calcChain>
</file>

<file path=xl/sharedStrings.xml><?xml version="1.0" encoding="utf-8"?>
<sst xmlns="http://schemas.openxmlformats.org/spreadsheetml/2006/main" count="98" uniqueCount="73">
  <si>
    <t>N/A</t>
  </si>
  <si>
    <t>Exhibit 1.3-1:</t>
  </si>
  <si>
    <t>footnote</t>
  </si>
  <si>
    <t>multi</t>
  </si>
  <si>
    <t>General.  Suggest confirming the functionality of non-http links.</t>
  </si>
  <si>
    <t>Exhibit 2.2.2-3</t>
  </si>
  <si>
    <t>Exhibit 3.3-1</t>
  </si>
  <si>
    <t>3.4.3 Analysis Years</t>
  </si>
  <si>
    <t>4.3 Regionally Significant Control Program</t>
  </si>
  <si>
    <t>4.7.1 Long-Range Financial Constraint (MTP)</t>
  </si>
  <si>
    <t>9.2 Modeled Emissions</t>
  </si>
  <si>
    <t>Exhibit 9.5-1</t>
  </si>
  <si>
    <t>Suggest confirming that the Exhibit is complete.</t>
  </si>
  <si>
    <t>11.1 Process Description</t>
  </si>
  <si>
    <t xml:space="preserve">Suggest updating language in third paragraph from the future to past tense. </t>
  </si>
  <si>
    <t>CHAPTER 12: LIST OF APPENDICES</t>
  </si>
  <si>
    <t>Exhibit 11.1-1</t>
  </si>
  <si>
    <t>8.3 Transportation Emission Reduction Measures</t>
  </si>
  <si>
    <t>Exhibit 8.5-1</t>
  </si>
  <si>
    <t>Transportation Conformity Report (TCR)</t>
  </si>
  <si>
    <t>File Name</t>
  </si>
  <si>
    <t>NCTCOG Responses</t>
  </si>
  <si>
    <t>Acknowledgements</t>
  </si>
  <si>
    <t>Suggest confirming YR 2045 as it appears to be 58.72 and 27.50.</t>
  </si>
  <si>
    <t>Suggest linking to the official Federal Register version.</t>
  </si>
  <si>
    <t>34 to 37</t>
  </si>
  <si>
    <t>8.2 Local Initiatives</t>
  </si>
  <si>
    <t>Suggest updating language in the first paragraph to reflect the latest Public Participation Plan.</t>
  </si>
  <si>
    <t>5.3.1 Model VMT Adjustments (HPMS VS TAFT)</t>
  </si>
  <si>
    <t>Exhibit 5.4.1-1</t>
  </si>
  <si>
    <t>Exhibit 7.2-6</t>
  </si>
  <si>
    <t>55-56</t>
  </si>
  <si>
    <t>Exhibit 7.2-7</t>
  </si>
  <si>
    <t>Exhibit 7.2-8</t>
  </si>
  <si>
    <r>
      <t xml:space="preserve">Suggest providing basis for the emissions reductions.
</t>
    </r>
    <r>
      <rPr>
        <i/>
        <sz val="11"/>
        <rFont val="Calibri"/>
        <family val="2"/>
        <scheme val="minor"/>
      </rPr>
      <t>'For this conformity analysis, the emissions benefits from the ETR Program are included in the modeled emission reductions.'</t>
    </r>
  </si>
  <si>
    <t>Suggest clarifying why the file name is 2016 Transportation Conformity.</t>
  </si>
  <si>
    <r>
      <t>Suggest revising</t>
    </r>
    <r>
      <rPr>
        <i/>
        <sz val="11"/>
        <rFont val="Calibri"/>
        <family val="2"/>
        <scheme val="minor"/>
      </rPr>
      <t xml:space="preserve"> 'Planning Division'</t>
    </r>
    <r>
      <rPr>
        <sz val="11"/>
        <rFont val="Calibri"/>
        <family val="2"/>
        <scheme val="minor"/>
      </rPr>
      <t xml:space="preserve"> to </t>
    </r>
    <r>
      <rPr>
        <i/>
        <sz val="11"/>
        <rFont val="Calibri"/>
        <family val="2"/>
        <scheme val="minor"/>
      </rPr>
      <t>'Transportation Planning and Programming Division'.</t>
    </r>
  </si>
  <si>
    <t>Suggest confirming the April 13, 2022 description (two occasions)</t>
  </si>
  <si>
    <r>
      <t>General.  Rather than leaving blanks suggest clarifying</t>
    </r>
    <r>
      <rPr>
        <i/>
        <sz val="11"/>
        <rFont val="Calibri"/>
        <family val="2"/>
        <scheme val="minor"/>
      </rPr>
      <t xml:space="preserve"> 'Regulation Reference'.</t>
    </r>
  </si>
  <si>
    <r>
      <t>Suggest confirming; the</t>
    </r>
    <r>
      <rPr>
        <i/>
        <sz val="11"/>
        <rFont val="Calibri"/>
        <family val="2"/>
        <scheme val="minor"/>
      </rPr>
      <t xml:space="preserve"> 'Report Location' </t>
    </r>
    <r>
      <rPr>
        <sz val="11"/>
        <rFont val="Calibri"/>
        <family val="2"/>
        <scheme val="minor"/>
      </rPr>
      <t>reference for the MTP and TIP when compared to other</t>
    </r>
    <r>
      <rPr>
        <i/>
        <sz val="11"/>
        <rFont val="Calibri"/>
        <family val="2"/>
        <scheme val="minor"/>
      </rPr>
      <t xml:space="preserve"> 'Report Locations'.</t>
    </r>
  </si>
  <si>
    <r>
      <t xml:space="preserve">Suggest clarifying </t>
    </r>
    <r>
      <rPr>
        <i/>
        <sz val="11"/>
        <rFont val="Calibri"/>
        <family val="2"/>
        <scheme val="minor"/>
      </rPr>
      <t>'Timely Implementation of TCMs (progress)</t>
    </r>
    <r>
      <rPr>
        <sz val="11"/>
        <rFont val="Calibri"/>
        <family val="2"/>
        <scheme val="minor"/>
      </rPr>
      <t>' Format' as</t>
    </r>
    <r>
      <rPr>
        <i/>
        <sz val="11"/>
        <rFont val="Calibri"/>
        <family val="2"/>
        <scheme val="minor"/>
      </rPr>
      <t xml:space="preserve"> 'Electronic File'.</t>
    </r>
  </si>
  <si>
    <r>
      <t xml:space="preserve">Suggest clarifying </t>
    </r>
    <r>
      <rPr>
        <i/>
        <sz val="11"/>
        <rFont val="Calibri"/>
        <family val="2"/>
        <scheme val="minor"/>
      </rPr>
      <t xml:space="preserve">'List of Non-Federal Projects' </t>
    </r>
    <r>
      <rPr>
        <sz val="11"/>
        <rFont val="Calibri"/>
        <family val="2"/>
        <scheme val="minor"/>
      </rPr>
      <t xml:space="preserve">Format e.g., inclusion of </t>
    </r>
    <r>
      <rPr>
        <i/>
        <sz val="11"/>
        <rFont val="Calibri"/>
        <family val="2"/>
        <scheme val="minor"/>
      </rPr>
      <t>'(Electronic File)'.</t>
    </r>
  </si>
  <si>
    <r>
      <t xml:space="preserve">Suggest clarifying </t>
    </r>
    <r>
      <rPr>
        <i/>
        <sz val="11"/>
        <rFont val="Calibri"/>
        <family val="2"/>
        <scheme val="minor"/>
      </rPr>
      <t>'YR 2026'</t>
    </r>
    <r>
      <rPr>
        <sz val="11"/>
        <rFont val="Calibri"/>
        <family val="2"/>
        <scheme val="minor"/>
      </rPr>
      <t xml:space="preserve"> as it was previously referred to as </t>
    </r>
    <r>
      <rPr>
        <i/>
        <sz val="11"/>
        <rFont val="Calibri"/>
        <family val="2"/>
        <scheme val="minor"/>
      </rPr>
      <t>2026 (attainment year for the 2008 ozone NAAQS</t>
    </r>
    <r>
      <rPr>
        <sz val="11"/>
        <rFont val="Calibri"/>
        <family val="2"/>
        <scheme val="minor"/>
      </rPr>
      <t>).</t>
    </r>
  </si>
  <si>
    <r>
      <t>Suggest clarifying the reference to</t>
    </r>
    <r>
      <rPr>
        <i/>
        <sz val="11"/>
        <rFont val="Calibri"/>
        <family val="2"/>
        <scheme val="minor"/>
      </rPr>
      <t xml:space="preserve"> '2018 AY</t>
    </r>
    <r>
      <rPr>
        <sz val="11"/>
        <rFont val="Calibri"/>
        <family val="2"/>
        <scheme val="minor"/>
      </rPr>
      <t xml:space="preserve">' (versus </t>
    </r>
    <r>
      <rPr>
        <i/>
        <sz val="11"/>
        <rFont val="Calibri"/>
        <family val="2"/>
        <scheme val="minor"/>
      </rPr>
      <t>'2023 AY'</t>
    </r>
    <r>
      <rPr>
        <sz val="11"/>
        <rFont val="Calibri"/>
        <family val="2"/>
        <scheme val="minor"/>
      </rPr>
      <t>).</t>
    </r>
  </si>
  <si>
    <r>
      <t>Suggest deleting stray</t>
    </r>
    <r>
      <rPr>
        <i/>
        <sz val="11"/>
        <rFont val="Calibri"/>
        <family val="2"/>
        <scheme val="minor"/>
      </rPr>
      <t xml:space="preserve"> 'and' </t>
    </r>
    <r>
      <rPr>
        <sz val="11"/>
        <rFont val="Calibri"/>
        <family val="2"/>
        <scheme val="minor"/>
      </rPr>
      <t>in the last sentence.</t>
    </r>
  </si>
  <si>
    <r>
      <t xml:space="preserve">Suggest confirming </t>
    </r>
    <r>
      <rPr>
        <i/>
        <sz val="11"/>
        <rFont val="Calibri"/>
        <family val="2"/>
        <scheme val="minor"/>
      </rPr>
      <t>'Mobility 2045 2022'</t>
    </r>
    <r>
      <rPr>
        <sz val="11"/>
        <rFont val="Calibri"/>
        <family val="2"/>
        <scheme val="minor"/>
      </rPr>
      <t xml:space="preserve"> vs </t>
    </r>
    <r>
      <rPr>
        <i/>
        <sz val="11"/>
        <rFont val="Calibri"/>
        <family val="2"/>
        <scheme val="minor"/>
      </rPr>
      <t>'Mobility 2045'.</t>
    </r>
  </si>
  <si>
    <r>
      <t xml:space="preserve">Suggest confirming </t>
    </r>
    <r>
      <rPr>
        <i/>
        <sz val="11"/>
        <rFont val="Calibri"/>
        <family val="2"/>
        <scheme val="minor"/>
      </rPr>
      <t xml:space="preserve">'Mobility 2045 2022' </t>
    </r>
    <r>
      <rPr>
        <sz val="11"/>
        <rFont val="Calibri"/>
        <family val="2"/>
        <scheme val="minor"/>
      </rPr>
      <t>vs</t>
    </r>
    <r>
      <rPr>
        <i/>
        <sz val="11"/>
        <rFont val="Calibri"/>
        <family val="2"/>
        <scheme val="minor"/>
      </rPr>
      <t xml:space="preserve"> 'Mobility 2045'.</t>
    </r>
    <r>
      <rPr>
        <sz val="11"/>
        <rFont val="Calibri"/>
        <family val="2"/>
        <scheme val="minor"/>
      </rPr>
      <t xml:space="preserve">
(We are assuming the Table of Contents will self-correct, if revised.)</t>
    </r>
  </si>
  <si>
    <t>If necessary, will include comments in the next installment.</t>
  </si>
  <si>
    <r>
      <rPr>
        <sz val="9"/>
        <rFont val="Calibri"/>
        <family val="2"/>
      </rPr>
      <t>#</t>
    </r>
  </si>
  <si>
    <r>
      <rPr>
        <b/>
        <sz val="9"/>
        <rFont val="Calibri"/>
        <family val="2"/>
      </rPr>
      <t>ePage</t>
    </r>
  </si>
  <si>
    <r>
      <rPr>
        <b/>
        <sz val="9"/>
        <rFont val="Calibri"/>
        <family val="2"/>
      </rPr>
      <t xml:space="preserve">Section, Project Name /
</t>
    </r>
    <r>
      <rPr>
        <b/>
        <sz val="9"/>
        <rFont val="Calibri"/>
        <family val="2"/>
      </rPr>
      <t>Project Description / Network YR (NY)</t>
    </r>
  </si>
  <si>
    <t>PPD Comments December 8, 2022</t>
  </si>
  <si>
    <t xml:space="preserve">Suggest clarifying the MTP reference within the following sentence:
'The financial element of the MTP is documented in Mobility 2040: The Metropolitan Transportation Plan for North Central Texas – 2022 Update, which is included as Appendix 12.4 of this conformity document.'
</t>
  </si>
  <si>
    <t>https://server.txaqportal.org/storage/uploads/2022/05/12/627d59ff55d48Conformity-Submittal-Checklist.pdf</t>
  </si>
  <si>
    <t>Suggest confirming the date as the November 8, 2016 Federal Register reflects August 5, 2016 as the TCEQ to EPA date.</t>
  </si>
  <si>
    <t>Agree. The file name updated. The file name was a carryover from a previous conformity.</t>
  </si>
  <si>
    <t>Agree. Non-http links have been reviewed and updated. 
For example, on ePage 16, 40 Code of Federal Regulations now has the http link embedded.</t>
  </si>
  <si>
    <t>Agree. Document revised.</t>
  </si>
  <si>
    <t>Agree. Link updated.</t>
  </si>
  <si>
    <t>No change. Links and dates double-checked. The determinations for both the Ozone NAAQS (2008 and 2015) were published on the same day.</t>
  </si>
  <si>
    <t>No change. The exhibit template was used from the 'Conformity Submittal Items Checklist' per the statewide practice through the Technical Working Group (TWG). The 'regulation references' were provided accordingly. 
Modifications to this table could be discussed at the TWG Conformity Documentation Subcommittee. The 'Conformity Submittal Items Checklist' link is below:</t>
  </si>
  <si>
    <t>https://www.nctcog.org/trans/funds/tip/transportation-improvement-program-docs/2023-2026tip</t>
  </si>
  <si>
    <t>Confirmed. The report location references were verified. The MTP is under Appendix 12.4, and the TIP is under Appendix 12.5 of the conformity document.
The link to the TIP document under Appendix 12.5 is currently not working on the website version but will be revised. Here is the correct link for reference:</t>
  </si>
  <si>
    <t>Agree. Document revised. Reference to 'Electronic File' under 'Format' removed.</t>
  </si>
  <si>
    <t>Agree. Document revised. Reference to 'Electronic File' under 'Format' added.</t>
  </si>
  <si>
    <t>Agree. Document revised. Date corrected to August 5, 2016.</t>
  </si>
  <si>
    <t>Agree. Document revised. The sentence now says,
'The financial element of the MTP is documented in Mobility 2045: The Metropolitan Transportation Plan for North Central Texas – 2022 Update, which is included as Appendix 12.4 of this conformity document.'</t>
  </si>
  <si>
    <t>NCTCOG has elected to not take benefits for the regional ETR Program nor additional impacts from COVID.  The document 8.2 and Exhibit 8.5-1 will be adjusted accordingly.</t>
  </si>
  <si>
    <t>Agree. Document revised. The typo was corrected from 2018 to 2023.</t>
  </si>
  <si>
    <t>Agree. Document revised. References were updated to Mobility 2045 - 2022 Update under this exhibit and throughout the document and appendices (including the table of contents).</t>
  </si>
  <si>
    <t>Agree. Document revised. The exhibit on ePage 69 '10.1-1: Interagency Consultation Conference Call Participation' was updated to include all the conference calls.</t>
  </si>
  <si>
    <t>Agree. Document revised and languaged checked to include the latest appropriate Public Participation Plan of March 12, 2020.</t>
  </si>
  <si>
    <t>Agree. Document revised to Mobility 2045 - 2022 Update (see response to comment 158)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</si>
</sst>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name val="Calibri"/>
      <family val="2"/>
      <scheme val="minor"/>
    </font>
    <font>
      <sz val="10"/>
      <color rgb="FF000000"/>
      <name val="Times New Roman"/>
      <family val="1"/>
    </font>
    <font>
      <sz val="11"/>
      <color rgb="FFFF0000"/>
      <name val="Calibri"/>
      <family val="2"/>
      <scheme val="minor"/>
    </font>
    <font>
      <sz val="11"/>
      <name val="Calibri"/>
      <family val="2"/>
      <scheme val="minor"/>
    </font>
    <font>
      <i/>
      <sz val="11"/>
      <name val="Calibri"/>
      <family val="2"/>
      <scheme val="minor"/>
    </font>
    <font>
      <sz val="9"/>
      <name val="Calibri"/>
      <family val="2"/>
    </font>
    <font>
      <b/>
      <sz val="9"/>
      <name val="Calibri"/>
      <family val="2"/>
    </font>
    <font>
      <u/>
      <sz val="11"/>
      <color theme="1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patternFill>
    </fill>
    <fill>
      <patternFill patternType="solid">
        <fgColor rgb="FFFFCC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diagonal/>
    </border>
    <border>
      <left style="thin">
        <color indexed="64"/>
      </left>
      <right style="thin">
        <color indexed="64"/>
      </right>
      <top/>
      <bottom/>
      <diagonal/>
    </border>
  </borders>
  <cellStyleXfs count="3">
    <xf numFmtId="0" fontId="0" fillId="0" borderId="0"/>
    <xf numFmtId="0" fontId="2" fillId="0" borderId="0"/>
    <xf numFmtId="0" fontId="8" fillId="0" borderId="0" applyNumberFormat="0" applyFill="0" applyBorder="0" applyAlignment="0" applyProtection="0"/>
  </cellStyleXfs>
  <cellXfs count="38">
    <xf numFmtId="0" fontId="0" fillId="0" borderId="0" xfId="0"/>
    <xf numFmtId="0" fontId="4" fillId="3" borderId="1" xfId="0" applyFont="1" applyFill="1" applyBorder="1" applyAlignment="1">
      <alignment horizontal="left" vertical="center"/>
    </xf>
    <xf numFmtId="0" fontId="0" fillId="0" borderId="1" xfId="0" applyBorder="1" applyAlignment="1">
      <alignment horizontal="right" vertical="center"/>
    </xf>
    <xf numFmtId="0" fontId="0" fillId="0" borderId="1" xfId="0"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Alignment="1">
      <alignment horizontal="left" vertical="center"/>
    </xf>
    <xf numFmtId="0" fontId="4" fillId="3" borderId="1" xfId="0" applyFont="1" applyFill="1" applyBorder="1" applyAlignment="1">
      <alignment horizontal="left" vertical="center" wrapText="1"/>
    </xf>
    <xf numFmtId="0" fontId="4" fillId="3" borderId="1" xfId="0" applyFont="1" applyFill="1" applyBorder="1" applyAlignment="1">
      <alignment horizontal="right" vertical="center"/>
    </xf>
    <xf numFmtId="0" fontId="4" fillId="3" borderId="1" xfId="0" applyFont="1" applyFill="1" applyBorder="1" applyAlignment="1">
      <alignment horizontal="center" vertical="center"/>
    </xf>
    <xf numFmtId="0" fontId="6" fillId="4" borderId="7"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0" fillId="4" borderId="7" xfId="0"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1" fillId="5" borderId="4"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6" xfId="0" applyFont="1" applyFill="1" applyBorder="1" applyAlignment="1">
      <alignment horizontal="center" vertical="center"/>
    </xf>
    <xf numFmtId="0" fontId="4" fillId="0" borderId="1" xfId="0" applyFont="1" applyFill="1" applyBorder="1" applyAlignment="1">
      <alignment horizontal="left" vertical="center"/>
    </xf>
    <xf numFmtId="0" fontId="0" fillId="2" borderId="1" xfId="0" applyFill="1" applyBorder="1" applyAlignment="1">
      <alignment horizontal="right" vertical="center"/>
    </xf>
    <xf numFmtId="0" fontId="0" fillId="0" borderId="3" xfId="0" applyBorder="1" applyAlignment="1">
      <alignment horizontal="center" vertical="center"/>
    </xf>
    <xf numFmtId="0" fontId="0" fillId="0" borderId="2" xfId="0" applyBorder="1" applyAlignment="1">
      <alignment horizontal="center"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0" fillId="0" borderId="3" xfId="0" applyBorder="1" applyAlignment="1">
      <alignment horizontal="right" vertical="center"/>
    </xf>
    <xf numFmtId="0" fontId="0" fillId="0" borderId="2" xfId="0" applyBorder="1" applyAlignment="1">
      <alignment horizontal="right" vertical="center"/>
    </xf>
    <xf numFmtId="0" fontId="0" fillId="0" borderId="1" xfId="0" applyBorder="1" applyAlignment="1">
      <alignment vertical="center"/>
    </xf>
    <xf numFmtId="0" fontId="4" fillId="3" borderId="1" xfId="0" applyFont="1" applyFill="1" applyBorder="1" applyAlignment="1">
      <alignment vertical="center" wrapText="1"/>
    </xf>
    <xf numFmtId="49" fontId="4" fillId="3" borderId="1" xfId="0" applyNumberFormat="1" applyFont="1" applyFill="1" applyBorder="1" applyAlignment="1">
      <alignment vertical="center" wrapText="1"/>
    </xf>
    <xf numFmtId="49" fontId="4" fillId="0" borderId="3" xfId="0" applyNumberFormat="1" applyFont="1" applyFill="1" applyBorder="1" applyAlignment="1">
      <alignment vertical="center" wrapText="1"/>
    </xf>
    <xf numFmtId="49" fontId="4" fillId="0" borderId="2" xfId="0" applyNumberFormat="1" applyFont="1" applyFill="1" applyBorder="1" applyAlignment="1">
      <alignment vertical="center" wrapText="1"/>
    </xf>
    <xf numFmtId="49" fontId="4" fillId="0" borderId="9" xfId="0" applyNumberFormat="1" applyFont="1" applyFill="1" applyBorder="1" applyAlignment="1">
      <alignment vertical="center" wrapText="1"/>
    </xf>
    <xf numFmtId="49" fontId="4" fillId="0" borderId="1" xfId="0" applyNumberFormat="1" applyFont="1" applyFill="1" applyBorder="1" applyAlignment="1">
      <alignment vertical="center" wrapText="1"/>
    </xf>
    <xf numFmtId="49" fontId="4" fillId="2" borderId="1" xfId="0" applyNumberFormat="1" applyFont="1" applyFill="1" applyBorder="1" applyAlignment="1">
      <alignment vertical="center" wrapText="1"/>
    </xf>
    <xf numFmtId="0" fontId="4" fillId="3" borderId="3" xfId="0" applyFont="1" applyFill="1" applyBorder="1" applyAlignment="1">
      <alignment vertical="center" wrapText="1"/>
    </xf>
    <xf numFmtId="0" fontId="8" fillId="3" borderId="10" xfId="2" applyFill="1" applyBorder="1" applyAlignment="1">
      <alignment vertical="center" wrapText="1"/>
    </xf>
    <xf numFmtId="0" fontId="8" fillId="3" borderId="2" xfId="2" applyFill="1" applyBorder="1" applyAlignment="1">
      <alignment vertical="center" wrapText="1"/>
    </xf>
    <xf numFmtId="0" fontId="3" fillId="2" borderId="1" xfId="0" applyFont="1" applyFill="1" applyBorder="1" applyAlignment="1">
      <alignment vertical="center" wrapText="1"/>
    </xf>
  </cellXfs>
  <cellStyles count="3">
    <cellStyle name="Hyperlink" xfId="2" builtinId="8"/>
    <cellStyle name="Normal" xfId="0" builtinId="0"/>
    <cellStyle name="Normal 2" xfId="1" xr:uid="{21542545-A943-4868-85CC-B5CDA8F0A230}"/>
  </cellStyles>
  <dxfs count="0"/>
  <tableStyles count="0" defaultTableStyle="TableStyleMedium2" defaultPivotStyle="PivotStyleLight16"/>
  <colors>
    <mruColors>
      <color rgb="FFFFCCFF"/>
      <color rgb="FF00FFFF"/>
      <color rgb="FFFFFFCC"/>
      <color rgb="FFF8CBAD"/>
      <color rgb="FFFF00FF"/>
      <color rgb="FFFF0066"/>
      <color rgb="FFCC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nctcog.org/trans/funds/tip/transportation-improvement-program-docs/2023-2026tip" TargetMode="External"/><Relationship Id="rId1" Type="http://schemas.openxmlformats.org/officeDocument/2006/relationships/hyperlink" Target="https://server.txaqportal.org/storage/uploads/2022/05/12/627d59ff55d48Conformity-Submittal-Checklist.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A6DF4-E8BB-491C-8FF1-FA21BAA9A0C6}">
  <sheetPr>
    <pageSetUpPr fitToPage="1"/>
  </sheetPr>
  <dimension ref="A1:E35"/>
  <sheetViews>
    <sheetView tabSelected="1" zoomScale="110" zoomScaleNormal="110" workbookViewId="0">
      <selection activeCell="D11" sqref="D11:D12"/>
    </sheetView>
  </sheetViews>
  <sheetFormatPr defaultColWidth="8.7109375" defaultRowHeight="15" x14ac:dyDescent="0.25"/>
  <cols>
    <col min="1" max="1" width="6.5703125" style="4" customWidth="1"/>
    <col min="2" max="2" width="9.28515625" style="5" customWidth="1"/>
    <col min="3" max="3" width="27.28515625" style="6" customWidth="1"/>
    <col min="4" max="4" width="51.5703125" style="6" customWidth="1"/>
    <col min="5" max="5" width="77.42578125" style="6" customWidth="1"/>
    <col min="6" max="16384" width="8.7109375" style="6"/>
  </cols>
  <sheetData>
    <row r="1" spans="1:5" ht="36.75" thickBot="1" x14ac:dyDescent="0.3">
      <c r="A1" s="10" t="s">
        <v>48</v>
      </c>
      <c r="B1" s="11" t="s">
        <v>49</v>
      </c>
      <c r="C1" s="12" t="s">
        <v>50</v>
      </c>
      <c r="D1" s="13" t="s">
        <v>51</v>
      </c>
      <c r="E1" s="14" t="s">
        <v>21</v>
      </c>
    </row>
    <row r="2" spans="1:5" x14ac:dyDescent="0.25">
      <c r="A2" s="15" t="s">
        <v>19</v>
      </c>
      <c r="B2" s="16"/>
      <c r="C2" s="16"/>
      <c r="D2" s="16"/>
      <c r="E2" s="17"/>
    </row>
    <row r="3" spans="1:5" ht="30" x14ac:dyDescent="0.25">
      <c r="A3" s="8">
        <v>143</v>
      </c>
      <c r="B3" s="9" t="s">
        <v>0</v>
      </c>
      <c r="C3" s="1" t="s">
        <v>20</v>
      </c>
      <c r="D3" s="27" t="s">
        <v>35</v>
      </c>
      <c r="E3" s="27" t="s">
        <v>55</v>
      </c>
    </row>
    <row r="4" spans="1:5" ht="60" x14ac:dyDescent="0.25">
      <c r="A4" s="2">
        <f>A3+1</f>
        <v>144</v>
      </c>
      <c r="B4" s="3" t="s">
        <v>3</v>
      </c>
      <c r="C4" s="1" t="s">
        <v>3</v>
      </c>
      <c r="D4" s="28" t="s">
        <v>4</v>
      </c>
      <c r="E4" s="27" t="s">
        <v>56</v>
      </c>
    </row>
    <row r="5" spans="1:5" ht="30" x14ac:dyDescent="0.25">
      <c r="A5" s="2">
        <f t="shared" ref="A5:A35" si="0">A4+1</f>
        <v>145</v>
      </c>
      <c r="B5" s="3">
        <v>5</v>
      </c>
      <c r="C5" s="1" t="s">
        <v>22</v>
      </c>
      <c r="D5" s="28" t="s">
        <v>36</v>
      </c>
      <c r="E5" s="27" t="s">
        <v>57</v>
      </c>
    </row>
    <row r="6" spans="1:5" ht="30" x14ac:dyDescent="0.25">
      <c r="A6" s="2">
        <f t="shared" si="0"/>
        <v>146</v>
      </c>
      <c r="B6" s="3">
        <v>16</v>
      </c>
      <c r="C6" s="1" t="s">
        <v>1</v>
      </c>
      <c r="D6" s="28" t="s">
        <v>23</v>
      </c>
      <c r="E6" s="27" t="s">
        <v>57</v>
      </c>
    </row>
    <row r="7" spans="1:5" x14ac:dyDescent="0.25">
      <c r="A7" s="2">
        <f t="shared" si="0"/>
        <v>147</v>
      </c>
      <c r="B7" s="3">
        <v>22</v>
      </c>
      <c r="C7" s="1" t="s">
        <v>2</v>
      </c>
      <c r="D7" s="28" t="s">
        <v>24</v>
      </c>
      <c r="E7" s="27" t="s">
        <v>58</v>
      </c>
    </row>
    <row r="8" spans="1:5" ht="30" x14ac:dyDescent="0.25">
      <c r="A8" s="2">
        <f t="shared" si="0"/>
        <v>148</v>
      </c>
      <c r="B8" s="3">
        <v>28</v>
      </c>
      <c r="C8" s="1" t="s">
        <v>5</v>
      </c>
      <c r="D8" s="28" t="s">
        <v>37</v>
      </c>
      <c r="E8" s="34" t="s">
        <v>59</v>
      </c>
    </row>
    <row r="9" spans="1:5" ht="105" x14ac:dyDescent="0.25">
      <c r="A9" s="24">
        <f>A8+1</f>
        <v>149</v>
      </c>
      <c r="B9" s="20" t="s">
        <v>25</v>
      </c>
      <c r="C9" s="22" t="s">
        <v>6</v>
      </c>
      <c r="D9" s="29" t="s">
        <v>38</v>
      </c>
      <c r="E9" s="34" t="s">
        <v>60</v>
      </c>
    </row>
    <row r="10" spans="1:5" ht="45" customHeight="1" x14ac:dyDescent="0.25">
      <c r="A10" s="25"/>
      <c r="B10" s="21"/>
      <c r="C10" s="23"/>
      <c r="D10" s="30"/>
      <c r="E10" s="35" t="s">
        <v>53</v>
      </c>
    </row>
    <row r="11" spans="1:5" ht="75" x14ac:dyDescent="0.25">
      <c r="A11" s="24">
        <f>A9+1</f>
        <v>150</v>
      </c>
      <c r="B11" s="20">
        <v>34</v>
      </c>
      <c r="C11" s="22" t="s">
        <v>6</v>
      </c>
      <c r="D11" s="31" t="s">
        <v>39</v>
      </c>
      <c r="E11" s="34" t="s">
        <v>62</v>
      </c>
    </row>
    <row r="12" spans="1:5" ht="38.25" customHeight="1" x14ac:dyDescent="0.25">
      <c r="A12" s="25"/>
      <c r="B12" s="21"/>
      <c r="C12" s="23"/>
      <c r="D12" s="30"/>
      <c r="E12" s="36" t="s">
        <v>61</v>
      </c>
    </row>
    <row r="13" spans="1:5" ht="30" x14ac:dyDescent="0.25">
      <c r="A13" s="2">
        <f>A11+1</f>
        <v>151</v>
      </c>
      <c r="B13" s="3">
        <v>36</v>
      </c>
      <c r="C13" s="18" t="s">
        <v>6</v>
      </c>
      <c r="D13" s="32" t="s">
        <v>40</v>
      </c>
      <c r="E13" s="27" t="s">
        <v>63</v>
      </c>
    </row>
    <row r="14" spans="1:5" ht="30" x14ac:dyDescent="0.25">
      <c r="A14" s="2">
        <f t="shared" si="0"/>
        <v>152</v>
      </c>
      <c r="B14" s="3">
        <v>36</v>
      </c>
      <c r="C14" s="18" t="s">
        <v>6</v>
      </c>
      <c r="D14" s="32" t="s">
        <v>41</v>
      </c>
      <c r="E14" s="26" t="s">
        <v>64</v>
      </c>
    </row>
    <row r="15" spans="1:5" ht="30" x14ac:dyDescent="0.25">
      <c r="A15" s="2">
        <f t="shared" si="0"/>
        <v>153</v>
      </c>
      <c r="B15" s="3">
        <v>38</v>
      </c>
      <c r="C15" s="1" t="s">
        <v>7</v>
      </c>
      <c r="D15" s="28" t="s">
        <v>42</v>
      </c>
      <c r="E15" s="27" t="s">
        <v>57</v>
      </c>
    </row>
    <row r="16" spans="1:5" ht="45" x14ac:dyDescent="0.25">
      <c r="A16" s="2">
        <f t="shared" si="0"/>
        <v>154</v>
      </c>
      <c r="B16" s="3">
        <v>42</v>
      </c>
      <c r="C16" s="7" t="s">
        <v>8</v>
      </c>
      <c r="D16" s="28" t="s">
        <v>54</v>
      </c>
      <c r="E16" s="27" t="s">
        <v>65</v>
      </c>
    </row>
    <row r="17" spans="1:5" ht="105" x14ac:dyDescent="0.25">
      <c r="A17" s="2">
        <f t="shared" si="0"/>
        <v>155</v>
      </c>
      <c r="B17" s="3">
        <v>43</v>
      </c>
      <c r="C17" s="7" t="s">
        <v>9</v>
      </c>
      <c r="D17" s="28" t="s">
        <v>52</v>
      </c>
      <c r="E17" s="28" t="s">
        <v>66</v>
      </c>
    </row>
    <row r="18" spans="1:5" ht="30" x14ac:dyDescent="0.25">
      <c r="A18" s="19"/>
      <c r="B18" s="3">
        <v>46</v>
      </c>
      <c r="C18" s="7" t="s">
        <v>28</v>
      </c>
      <c r="D18" s="33" t="s">
        <v>47</v>
      </c>
      <c r="E18" s="37"/>
    </row>
    <row r="19" spans="1:5" ht="30" x14ac:dyDescent="0.25">
      <c r="A19" s="19"/>
      <c r="B19" s="3">
        <v>48</v>
      </c>
      <c r="C19" s="7" t="s">
        <v>29</v>
      </c>
      <c r="D19" s="33" t="s">
        <v>47</v>
      </c>
      <c r="E19" s="37"/>
    </row>
    <row r="20" spans="1:5" ht="30" x14ac:dyDescent="0.25">
      <c r="A20" s="19"/>
      <c r="B20" s="3" t="s">
        <v>31</v>
      </c>
      <c r="C20" s="7" t="s">
        <v>30</v>
      </c>
      <c r="D20" s="33" t="s">
        <v>47</v>
      </c>
      <c r="E20" s="37"/>
    </row>
    <row r="21" spans="1:5" ht="30" x14ac:dyDescent="0.25">
      <c r="A21" s="19"/>
      <c r="B21" s="3">
        <v>57</v>
      </c>
      <c r="C21" s="7" t="s">
        <v>30</v>
      </c>
      <c r="D21" s="33" t="s">
        <v>47</v>
      </c>
      <c r="E21" s="37"/>
    </row>
    <row r="22" spans="1:5" ht="30" x14ac:dyDescent="0.25">
      <c r="A22" s="19"/>
      <c r="B22" s="3">
        <v>57</v>
      </c>
      <c r="C22" s="7" t="s">
        <v>32</v>
      </c>
      <c r="D22" s="33" t="s">
        <v>47</v>
      </c>
      <c r="E22" s="37"/>
    </row>
    <row r="23" spans="1:5" ht="30" x14ac:dyDescent="0.25">
      <c r="A23" s="19"/>
      <c r="B23" s="3">
        <v>58</v>
      </c>
      <c r="C23" s="7" t="s">
        <v>33</v>
      </c>
      <c r="D23" s="33" t="s">
        <v>47</v>
      </c>
      <c r="E23" s="37"/>
    </row>
    <row r="24" spans="1:5" ht="75" x14ac:dyDescent="0.25">
      <c r="A24" s="2">
        <f>A17+1</f>
        <v>156</v>
      </c>
      <c r="B24" s="3">
        <v>64</v>
      </c>
      <c r="C24" s="7" t="s">
        <v>26</v>
      </c>
      <c r="D24" s="28" t="s">
        <v>34</v>
      </c>
      <c r="E24" s="27" t="s">
        <v>67</v>
      </c>
    </row>
    <row r="25" spans="1:5" ht="30" x14ac:dyDescent="0.25">
      <c r="A25" s="2">
        <f t="shared" si="0"/>
        <v>157</v>
      </c>
      <c r="B25" s="3">
        <v>64</v>
      </c>
      <c r="C25" s="7" t="s">
        <v>17</v>
      </c>
      <c r="D25" s="28" t="s">
        <v>43</v>
      </c>
      <c r="E25" s="27" t="s">
        <v>68</v>
      </c>
    </row>
    <row r="26" spans="1:5" ht="60" x14ac:dyDescent="0.25">
      <c r="A26" s="2">
        <f t="shared" si="0"/>
        <v>158</v>
      </c>
      <c r="B26" s="3">
        <v>65</v>
      </c>
      <c r="C26" s="1" t="s">
        <v>18</v>
      </c>
      <c r="D26" s="28" t="s">
        <v>46</v>
      </c>
      <c r="E26" s="27" t="s">
        <v>69</v>
      </c>
    </row>
    <row r="27" spans="1:5" ht="30" x14ac:dyDescent="0.25">
      <c r="A27" s="19"/>
      <c r="B27" s="3">
        <v>65</v>
      </c>
      <c r="C27" s="1" t="s">
        <v>18</v>
      </c>
      <c r="D27" s="33" t="s">
        <v>47</v>
      </c>
      <c r="E27" s="37"/>
    </row>
    <row r="28" spans="1:5" ht="30" x14ac:dyDescent="0.25">
      <c r="A28" s="2">
        <v>159</v>
      </c>
      <c r="B28" s="3">
        <v>67</v>
      </c>
      <c r="C28" s="1" t="s">
        <v>10</v>
      </c>
      <c r="D28" s="28" t="s">
        <v>23</v>
      </c>
      <c r="E28" s="27" t="s">
        <v>57</v>
      </c>
    </row>
    <row r="29" spans="1:5" ht="30" x14ac:dyDescent="0.25">
      <c r="A29" s="2">
        <f t="shared" si="0"/>
        <v>160</v>
      </c>
      <c r="B29" s="3">
        <v>68</v>
      </c>
      <c r="C29" s="1" t="s">
        <v>11</v>
      </c>
      <c r="D29" s="28" t="s">
        <v>23</v>
      </c>
      <c r="E29" s="27" t="s">
        <v>57</v>
      </c>
    </row>
    <row r="30" spans="1:5" ht="45" x14ac:dyDescent="0.25">
      <c r="A30" s="2">
        <f t="shared" si="0"/>
        <v>161</v>
      </c>
      <c r="B30" s="3">
        <v>69</v>
      </c>
      <c r="C30" s="1" t="s">
        <v>11</v>
      </c>
      <c r="D30" s="28" t="s">
        <v>12</v>
      </c>
      <c r="E30" s="27" t="s">
        <v>70</v>
      </c>
    </row>
    <row r="31" spans="1:5" ht="30" x14ac:dyDescent="0.25">
      <c r="A31" s="2">
        <f t="shared" si="0"/>
        <v>162</v>
      </c>
      <c r="B31" s="3">
        <v>71</v>
      </c>
      <c r="C31" s="18" t="s">
        <v>13</v>
      </c>
      <c r="D31" s="32" t="s">
        <v>27</v>
      </c>
      <c r="E31" s="27" t="s">
        <v>71</v>
      </c>
    </row>
    <row r="32" spans="1:5" ht="30" x14ac:dyDescent="0.25">
      <c r="A32" s="2">
        <f t="shared" si="0"/>
        <v>163</v>
      </c>
      <c r="B32" s="3">
        <v>71</v>
      </c>
      <c r="C32" s="18" t="s">
        <v>13</v>
      </c>
      <c r="D32" s="32" t="s">
        <v>14</v>
      </c>
      <c r="E32" s="27" t="s">
        <v>57</v>
      </c>
    </row>
    <row r="33" spans="1:5" x14ac:dyDescent="0.25">
      <c r="A33" s="2">
        <f t="shared" si="0"/>
        <v>164</v>
      </c>
      <c r="B33" s="3">
        <v>71</v>
      </c>
      <c r="C33" s="18" t="s">
        <v>13</v>
      </c>
      <c r="D33" s="32" t="s">
        <v>44</v>
      </c>
      <c r="E33" s="27" t="s">
        <v>57</v>
      </c>
    </row>
    <row r="34" spans="1:5" ht="30" x14ac:dyDescent="0.25">
      <c r="A34" s="2">
        <f t="shared" si="0"/>
        <v>165</v>
      </c>
      <c r="B34" s="3">
        <v>72</v>
      </c>
      <c r="C34" s="1" t="s">
        <v>16</v>
      </c>
      <c r="D34" s="28" t="s">
        <v>45</v>
      </c>
      <c r="E34" s="28" t="s">
        <v>72</v>
      </c>
    </row>
    <row r="35" spans="1:5" ht="30" x14ac:dyDescent="0.25">
      <c r="A35" s="2">
        <f t="shared" si="0"/>
        <v>166</v>
      </c>
      <c r="B35" s="3">
        <v>74</v>
      </c>
      <c r="C35" s="7" t="s">
        <v>15</v>
      </c>
      <c r="D35" s="28" t="s">
        <v>45</v>
      </c>
      <c r="E35" s="28" t="s">
        <v>72</v>
      </c>
    </row>
  </sheetData>
  <mergeCells count="9">
    <mergeCell ref="A11:A12"/>
    <mergeCell ref="B11:B12"/>
    <mergeCell ref="C11:C12"/>
    <mergeCell ref="D11:D12"/>
    <mergeCell ref="A2:E2"/>
    <mergeCell ref="A9:A10"/>
    <mergeCell ref="B9:B10"/>
    <mergeCell ref="C9:C10"/>
    <mergeCell ref="D9:D10"/>
  </mergeCells>
  <hyperlinks>
    <hyperlink ref="E10" r:id="rId1" xr:uid="{96C6CCD1-62FA-4B91-BBFD-6FE3BFD06BFF}"/>
    <hyperlink ref="E12" r:id="rId2" xr:uid="{5E42D3BC-1B89-48DE-972D-E4C4FE2224BD}"/>
  </hyperlinks>
  <pageMargins left="0.7" right="0.7" top="0.75" bottom="0.75" header="0.3" footer="0.3"/>
  <pageSetup scale="62" fitToHeight="0" orientation="portrait" horizontalDpi="1200" verticalDpi="1200" r:id="rId3"/>
</worksheet>
</file>

<file path=docMetadata/LabelInfo.xml><?xml version="1.0" encoding="utf-8"?>
<clbl:labelList xmlns:clbl="http://schemas.microsoft.com/office/2020/mipLabelMetadata">
  <clbl:label id="{a061e953-577f-44bc-90d4-dd6552c79708}" enabled="1" method="Privileged" siteId="{2f5e7ebc-22b0-4fbe-934c-aabddb4e29b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Install 2 TCR Dec 08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Maley, Barbara (FHWA)</dc:creator>
  <cp:lastModifiedBy>Vivek Thimmavajjhala</cp:lastModifiedBy>
  <cp:lastPrinted>2022-12-08T23:27:44Z</cp:lastPrinted>
  <dcterms:created xsi:type="dcterms:W3CDTF">2022-06-01T12:43:14Z</dcterms:created>
  <dcterms:modified xsi:type="dcterms:W3CDTF">2022-12-10T00:42:01Z</dcterms:modified>
</cp:coreProperties>
</file>