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mc:AlternateContent xmlns:mc="http://schemas.openxmlformats.org/markup-compatibility/2006">
    <mc:Choice Requires="x15">
      <x15ac:absPath xmlns:x15ac="http://schemas.microsoft.com/office/spreadsheetml/2010/11/ac" url="I:\Transit_Operations\Administration\Website\2020 Revamp\Submitted Pages\"/>
    </mc:Choice>
  </mc:AlternateContent>
  <xr:revisionPtr revIDLastSave="0" documentId="8_{0414AAC1-28EF-4F2E-827E-95B84659AB1E}" xr6:coauthVersionLast="45" xr6:coauthVersionMax="45" xr10:uidLastSave="{00000000-0000-0000-0000-000000000000}"/>
  <bookViews>
    <workbookView xWindow="-28920" yWindow="-120" windowWidth="29040" windowHeight="15840" xr2:uid="{00000000-000D-0000-FFFF-FFFF00000000}"/>
  </bookViews>
  <sheets>
    <sheet name="DR-DO" sheetId="1" r:id="rId1"/>
    <sheet name="CB-DO" sheetId="2" r:id="rId2"/>
  </sheets>
  <definedNames>
    <definedName name="_xlnm.Print_Area" localSheetId="1">'CB-DO'!$A$1:$P$20</definedName>
    <definedName name="_xlnm.Print_Area" localSheetId="0">'DR-DO'!$A$1:$P$20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1" l="1"/>
  <c r="I7" i="1" l="1"/>
  <c r="J7" i="1"/>
  <c r="K7" i="1"/>
  <c r="H7" i="2"/>
  <c r="I7" i="2"/>
  <c r="J7" i="2"/>
  <c r="K7" i="2"/>
  <c r="K9" i="2" l="1"/>
  <c r="K10" i="2"/>
  <c r="K11" i="2"/>
  <c r="K12" i="2"/>
  <c r="K13" i="2"/>
  <c r="K14" i="2"/>
  <c r="K15" i="2"/>
  <c r="K16" i="2"/>
  <c r="K17" i="2"/>
  <c r="K18" i="2"/>
  <c r="J9" i="2"/>
  <c r="J10" i="2"/>
  <c r="J11" i="2"/>
  <c r="J12" i="2"/>
  <c r="J13" i="2"/>
  <c r="J14" i="2"/>
  <c r="J15" i="2"/>
  <c r="J16" i="2"/>
  <c r="J17" i="2"/>
  <c r="J18" i="2"/>
  <c r="J8" i="2"/>
  <c r="K8" i="2"/>
  <c r="I9" i="2"/>
  <c r="I10" i="2"/>
  <c r="I11" i="2"/>
  <c r="I12" i="2"/>
  <c r="I13" i="2"/>
  <c r="I14" i="2"/>
  <c r="I15" i="2"/>
  <c r="I16" i="2"/>
  <c r="I17" i="2"/>
  <c r="I18" i="2"/>
  <c r="I8" i="2"/>
  <c r="H9" i="2"/>
  <c r="H10" i="2"/>
  <c r="H11" i="2"/>
  <c r="H12" i="2"/>
  <c r="H13" i="2"/>
  <c r="H14" i="2"/>
  <c r="H15" i="2"/>
  <c r="H16" i="2"/>
  <c r="H17" i="2"/>
  <c r="H18" i="2"/>
  <c r="H8" i="2"/>
  <c r="K9" i="1"/>
  <c r="K10" i="1"/>
  <c r="K11" i="1"/>
  <c r="K12" i="1"/>
  <c r="K13" i="1"/>
  <c r="K14" i="1"/>
  <c r="K15" i="1"/>
  <c r="K16" i="1"/>
  <c r="K17" i="1"/>
  <c r="K18" i="1"/>
  <c r="J9" i="1"/>
  <c r="J10" i="1"/>
  <c r="J11" i="1"/>
  <c r="J12" i="1"/>
  <c r="J13" i="1"/>
  <c r="J14" i="1"/>
  <c r="J15" i="1"/>
  <c r="J16" i="1"/>
  <c r="J17" i="1"/>
  <c r="J18" i="1"/>
  <c r="J8" i="1"/>
  <c r="K8" i="1"/>
  <c r="I9" i="1"/>
  <c r="I10" i="1"/>
  <c r="I11" i="1"/>
  <c r="I12" i="1"/>
  <c r="I13" i="1"/>
  <c r="I14" i="1"/>
  <c r="I15" i="1"/>
  <c r="I16" i="1"/>
  <c r="I17" i="1"/>
  <c r="I18" i="1"/>
  <c r="I8" i="1"/>
  <c r="H9" i="1"/>
  <c r="H10" i="1"/>
  <c r="H11" i="1"/>
  <c r="H12" i="1"/>
  <c r="H13" i="1"/>
  <c r="H14" i="1"/>
  <c r="H15" i="1"/>
  <c r="H16" i="1"/>
  <c r="H17" i="1"/>
  <c r="H18" i="1"/>
  <c r="H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Edgar Hernandez</author>
  </authors>
  <commentList>
    <comment ref="B3" authorId="0" shapeId="0" xr:uid="{00000000-0006-0000-0000-000001000000}">
      <text>
        <r>
          <rPr>
            <sz val="9"/>
            <color indexed="81"/>
            <rFont val="Tahoma"/>
            <family val="2"/>
          </rPr>
          <t xml:space="preserve">The number of passengers who board public transportation vehicles. Passengers are counted each time they board a vehicle no matter how many vehicles they use to travel from their origin to their destination. Also known as boardings. 
</t>
        </r>
      </text>
    </comment>
    <comment ref="C3" authorId="0" shapeId="0" xr:uid="{00000000-0006-0000-0000-000002000000}">
      <text>
        <r>
          <rPr>
            <sz val="9"/>
            <color indexed="81"/>
            <rFont val="Tahoma"/>
            <family val="2"/>
          </rPr>
          <t>Vehicle revenue miles are the miles a transit vehicle travels while available to the public to carry passengers. Deadhead travel is not included in vehicle revenue miles. Deadhead mileage consists of the miles a transit vehicle travels while not in revenue service (leaving or returning to the garage or yard or changing routes).</t>
        </r>
      </text>
    </comment>
    <comment ref="D3" authorId="0" shapeId="0" xr:uid="{00000000-0006-0000-0000-000003000000}">
      <text>
        <r>
          <rPr>
            <sz val="9"/>
            <color indexed="81"/>
            <rFont val="Tahoma"/>
            <family val="2"/>
          </rPr>
          <t>Vehicle Revenue Hours are the hours traveled when the vehicle is in revenue service (i.e., the time when a vehicle is available to the general public and there is an expectation of carrying passengers). Situations in which vehicles are available to the public fare-free are considered in revenue service . Revenue service excludes school bus service and charter service.</t>
        </r>
        <r>
          <rPr>
            <b/>
            <sz val="9"/>
            <color indexed="81"/>
            <rFont val="Tahoma"/>
            <family val="2"/>
          </rPr>
          <t xml:space="preserve">
</t>
        </r>
      </text>
    </comment>
    <comment ref="E3" authorId="0" shapeId="0" xr:uid="{00000000-0006-0000-0000-000004000000}">
      <text>
        <r>
          <rPr>
            <sz val="9"/>
            <color indexed="81"/>
            <rFont val="Tahoma"/>
            <family val="2"/>
          </rPr>
          <t xml:space="preserve">Vehicles Operated in Maximum Service is the largest number of vehicles required to operate at any one time during the day to meet demand, normally during the morning or evening rush hour periods. Example: If 1  vehicle is needed to meet the demand of a specific route and  needs replacement during revenue service, it would count as 1  Vehicle Operated in Maximum Service because only 1  vehicle is needed to meet the  demand for that route. 
</t>
        </r>
      </text>
    </comment>
    <comment ref="F3" authorId="0" shapeId="0" xr:uid="{00000000-0006-0000-0000-000005000000}">
      <text>
        <r>
          <rPr>
            <sz val="10"/>
            <color indexed="81"/>
            <rFont val="Tahoma"/>
            <family val="2"/>
          </rPr>
          <t>A reportable incident is defined as a safety or security incident occurring on a transit right-of way, in a transit revenue facility, in a transit maintenance facility (include parking lots), or involving a transit revenue vehicle and meets one or more of the following thresholds:
 A fatality confirmed within 30 days (including suicide)
 An injury requiring immediate medical attention away from the     scene (resulting from a collision, boarding/de-boarding, slip/trip/fall, electric shocks/burns, abrupt or evasive transit vehicle maneuvers, or mobility device securement or lift malfunctions)
 Estimated property damage equal to or greater than $25,000
 Collisions involving transit vehicles that require the towing away of a transit vehicle or other non-transit vehicle (regardless of whether an injury occurred or the value of property damage)
 Theft or robbery
 An evacuation of a transit facility or vehicle due to potentially unsafe conditions (mechanical or maintenance issues, smoke/fire/fumes, or security threats like suspicious packages, bomb threats, bombing,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Edgar Hernandez</author>
  </authors>
  <commentList>
    <comment ref="B3" authorId="0" shapeId="0" xr:uid="{00000000-0006-0000-0100-000001000000}">
      <text>
        <r>
          <rPr>
            <sz val="9"/>
            <color indexed="81"/>
            <rFont val="Tahoma"/>
            <family val="2"/>
          </rPr>
          <t xml:space="preserve">The number of passengers who board public transportation vehicles. Passengers are counted each time they board a vehicle no matter how many vehicles they use to travel from their origin to their destination. Also known as boardings. 
</t>
        </r>
      </text>
    </comment>
    <comment ref="C3" authorId="0" shapeId="0" xr:uid="{00000000-0006-0000-0100-000002000000}">
      <text>
        <r>
          <rPr>
            <sz val="9"/>
            <color indexed="81"/>
            <rFont val="Tahoma"/>
            <family val="2"/>
          </rPr>
          <t>Vehicle revenue miles are the miles a transit vehicle travels while available to the public to carry passengers. Deadhead travel is not included in vehicle revenue miles. Deadhead mileage consists of the miles a transit vehicle travels while not in revenue service (leaving or returning to the garage or yard or changing routes).</t>
        </r>
      </text>
    </comment>
    <comment ref="D3" authorId="0" shapeId="0" xr:uid="{00000000-0006-0000-0100-000003000000}">
      <text>
        <r>
          <rPr>
            <sz val="9"/>
            <color indexed="81"/>
            <rFont val="Tahoma"/>
            <family val="2"/>
          </rPr>
          <t>Vehicle Revenue Hours are the hours traveled when the vehicle is in revenue service (i.e., the time when a vehicle is available to the general public and there is an expectation of carrying passengers). Situations in which vehicles are available to the public fare-free are considered in revenue service . Revenue service excludes school bus service and charter service.</t>
        </r>
        <r>
          <rPr>
            <b/>
            <sz val="9"/>
            <color indexed="81"/>
            <rFont val="Tahoma"/>
            <family val="2"/>
          </rPr>
          <t xml:space="preserve">
</t>
        </r>
      </text>
    </comment>
    <comment ref="E3" authorId="0" shapeId="0" xr:uid="{00000000-0006-0000-0100-000004000000}">
      <text>
        <r>
          <rPr>
            <sz val="9"/>
            <color indexed="81"/>
            <rFont val="Tahoma"/>
            <family val="2"/>
          </rPr>
          <t xml:space="preserve">Vehicles Operated in Maximum Service is the largest number of vehicles required to operate at any one time during the day to meet demand, normally during the morning or evening rush hour periods. Example: If 1  vehicle is needed to meet the demand of a specific route and  needs replacement during revenue service, it would count as 1  Vehicle Operated in Maximum Service because only 1  vehicle is needed to meet the  demand for that route. 
</t>
        </r>
      </text>
    </comment>
    <comment ref="F3" authorId="0" shapeId="0" xr:uid="{00000000-0006-0000-0100-000005000000}">
      <text>
        <r>
          <rPr>
            <sz val="10"/>
            <color indexed="81"/>
            <rFont val="Tahoma"/>
            <family val="2"/>
          </rPr>
          <t>A reportable incident is defined as a safety or security incident occurring on a transit right-of way, in a transit revenue facility, in a transit maintenance facility (include parking lots), or involving a transit revenue vehicle and meets one or more of the following thresholds:
 A fatality confirmed within 30 days (including suicide)
 An injury requiring immediate medical attention away from the scene (resulting from a collision, boarding/de-boarding, slip/trip/fall, electric shocks/burns, abrupt or evasive transit vehicle maneuvers, or mobility device securement or lift malfunctions)
 Estimated property damage equal to or greater than $25,000
 Collisions involving transit vehicles that require the towing away of a transit vehicle or other non-transit vehicle (regardless of whether an injury occurred or the value of property damage)
 Theft or robbery
 An evacuation of a transit facility or vehicle due to potentially unsafe conditions (mechanical or maintenance issues, smoke/fire/fumes, or security threats like suspicious packages, bomb threats, bombing, etc.).</t>
        </r>
        <r>
          <rPr>
            <sz val="9"/>
            <color indexed="81"/>
            <rFont val="Tahoma"/>
            <family val="2"/>
          </rPr>
          <t xml:space="preserve">
</t>
        </r>
      </text>
    </comment>
  </commentList>
</comments>
</file>

<file path=xl/sharedStrings.xml><?xml version="1.0" encoding="utf-8"?>
<sst xmlns="http://schemas.openxmlformats.org/spreadsheetml/2006/main" count="30" uniqueCount="17">
  <si>
    <t>Mode: Demand Response (Directly Operated)</t>
  </si>
  <si>
    <t>Month-Year</t>
  </si>
  <si>
    <t>Unlinked Passenger Trips
(UPT)</t>
  </si>
  <si>
    <t>Vehicle Revenue Miles
(VRM)</t>
  </si>
  <si>
    <t>Vehicles Operated in Maximum Service
(VOMS)</t>
  </si>
  <si>
    <t>UPT 
Percentage Change</t>
  </si>
  <si>
    <t>VRM 
Percentage Change</t>
  </si>
  <si>
    <t>VRH 
Percentage Change</t>
  </si>
  <si>
    <t>VOMS
Percentage Change</t>
  </si>
  <si>
    <t>Mode: Commuter Bus (Directly Operated)</t>
  </si>
  <si>
    <t>City/County</t>
  </si>
  <si>
    <t>Safety and Security Incidents</t>
  </si>
  <si>
    <t>Vehicle Revenue Hours
(VRH)</t>
  </si>
  <si>
    <t>Explanation
Please provide an explanation for all cells in red. (Cells turn red when percentage change is greater than or equal to 10% or -10%.)</t>
  </si>
  <si>
    <t>Safety and Security Incidents: This column serves as summary information for any incidents not meeting the threshold. You will still be required to notify NCTCOG of any incidents meeting the threshold and submit all supporting documentation to transit_ops@nctcog.org within 5 business days.</t>
  </si>
  <si>
    <t>Days of Service</t>
  </si>
  <si>
    <t>Safety and Security Incidents: This column serves as summary information for any incidents not meeting thresholds. You will still be required to notify NCTCOG of any incidents meeting the thresholds and submit all supporting documentation to transit_ops@nctcog.org within 5 business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</si>
</sst>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yy;@"/>
    <numFmt numFmtId="165" formatCode="0.0%"/>
  </numFmts>
  <fonts count="11" x14ac:knownFonts="1">
    <font>
      <sz val="11"/>
      <color theme="1"/>
      <name val="Calibri"/>
      <family val="2"/>
      <scheme val="minor"/>
    </font>
    <font>
      <sz val="11"/>
      <color theme="1"/>
      <name val="Calibri"/>
      <family val="2"/>
      <scheme val="minor"/>
    </font>
    <font>
      <sz val="11"/>
      <color theme="1"/>
      <name val="Arial"/>
      <family val="2"/>
    </font>
    <font>
      <sz val="16"/>
      <color theme="1"/>
      <name val="Arial"/>
      <family val="2"/>
    </font>
    <font>
      <b/>
      <sz val="11"/>
      <color theme="1"/>
      <name val="Arial"/>
      <family val="2"/>
    </font>
    <font>
      <sz val="10"/>
      <color theme="1"/>
      <name val="Calibri"/>
      <family val="2"/>
      <scheme val="minor"/>
    </font>
    <font>
      <b/>
      <sz val="20"/>
      <color theme="1"/>
      <name val="Calibri"/>
      <family val="2"/>
      <scheme val="minor"/>
    </font>
    <font>
      <sz val="9"/>
      <color indexed="81"/>
      <name val="Tahoma"/>
      <family val="2"/>
    </font>
    <font>
      <b/>
      <sz val="9"/>
      <color indexed="81"/>
      <name val="Tahoma"/>
      <family val="2"/>
    </font>
    <font>
      <sz val="10"/>
      <color indexed="81"/>
      <name val="Tahoma"/>
      <family val="2"/>
    </font>
    <font>
      <sz val="12"/>
      <color theme="1"/>
      <name val="Calibri"/>
      <family val="2"/>
      <scheme val="minor"/>
    </font>
  </fonts>
  <fills count="4">
    <fill>
      <patternFill patternType="none"/>
    </fill>
    <fill>
      <patternFill patternType="gray125"/>
    </fill>
    <fill>
      <patternFill patternType="solid">
        <fgColor theme="2" tint="-0.499984740745262"/>
        <bgColor indexed="64"/>
      </patternFill>
    </fill>
    <fill>
      <patternFill patternType="solid">
        <fgColor theme="2" tint="-9.9978637043366805E-2"/>
        <bgColor indexed="64"/>
      </patternFill>
    </fill>
  </fills>
  <borders count="4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auto="1"/>
      </left>
      <right style="medium">
        <color indexed="64"/>
      </right>
      <top style="medium">
        <color indexed="64"/>
      </top>
      <bottom/>
      <diagonal/>
    </border>
    <border>
      <left style="medium">
        <color auto="1"/>
      </left>
      <right style="medium">
        <color indexed="64"/>
      </right>
      <top/>
      <bottom/>
      <diagonal/>
    </border>
    <border>
      <left style="medium">
        <color auto="1"/>
      </left>
      <right style="medium">
        <color indexed="64"/>
      </right>
      <top/>
      <bottom style="medium">
        <color auto="1"/>
      </bottom>
      <diagonal/>
    </border>
    <border>
      <left style="thin">
        <color indexed="64"/>
      </left>
      <right style="medium">
        <color indexed="64"/>
      </right>
      <top style="thin">
        <color indexed="64"/>
      </top>
      <bottom style="medium">
        <color auto="1"/>
      </bottom>
      <diagonal/>
    </border>
    <border>
      <left/>
      <right style="thin">
        <color indexed="64"/>
      </right>
      <top style="thin">
        <color indexed="64"/>
      </top>
      <bottom style="medium">
        <color auto="1"/>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5">
    <xf numFmtId="0" fontId="0" fillId="0" borderId="0" xfId="0"/>
    <xf numFmtId="0" fontId="0" fillId="0" borderId="0" xfId="0" applyProtection="1">
      <protection locked="0" hidden="1"/>
    </xf>
    <xf numFmtId="3" fontId="2" fillId="0" borderId="9" xfId="1" applyNumberFormat="1" applyFont="1" applyFill="1" applyBorder="1" applyAlignment="1" applyProtection="1">
      <alignment horizontal="center" vertical="center"/>
      <protection locked="0" hidden="1"/>
    </xf>
    <xf numFmtId="3" fontId="2" fillId="0" borderId="1" xfId="1" applyNumberFormat="1" applyFont="1" applyFill="1" applyBorder="1" applyAlignment="1" applyProtection="1">
      <alignment horizontal="center" vertical="center"/>
      <protection locked="0" hidden="1"/>
    </xf>
    <xf numFmtId="1" fontId="2" fillId="0" borderId="27" xfId="0" applyNumberFormat="1" applyFont="1" applyFill="1" applyBorder="1" applyAlignment="1" applyProtection="1">
      <alignment horizontal="center" vertical="center"/>
      <protection locked="0" hidden="1"/>
    </xf>
    <xf numFmtId="1" fontId="2" fillId="0" borderId="38" xfId="0" applyNumberFormat="1" applyFont="1" applyFill="1" applyBorder="1" applyAlignment="1" applyProtection="1">
      <alignment horizontal="center" vertical="center"/>
      <protection locked="0" hidden="1"/>
    </xf>
    <xf numFmtId="3" fontId="2" fillId="0" borderId="7" xfId="1" applyNumberFormat="1" applyFont="1" applyFill="1" applyBorder="1" applyAlignment="1" applyProtection="1">
      <alignment horizontal="center" vertical="center"/>
      <protection locked="0" hidden="1"/>
    </xf>
    <xf numFmtId="3" fontId="2" fillId="0" borderId="2" xfId="1" applyNumberFormat="1" applyFont="1" applyFill="1" applyBorder="1" applyAlignment="1" applyProtection="1">
      <alignment horizontal="center" vertical="center"/>
      <protection locked="0" hidden="1"/>
    </xf>
    <xf numFmtId="1" fontId="2" fillId="0" borderId="23" xfId="0" applyNumberFormat="1" applyFont="1" applyFill="1" applyBorder="1" applyAlignment="1" applyProtection="1">
      <alignment horizontal="center" vertical="center"/>
      <protection locked="0" hidden="1"/>
    </xf>
    <xf numFmtId="1" fontId="2" fillId="0" borderId="39" xfId="0" applyNumberFormat="1" applyFont="1" applyFill="1" applyBorder="1" applyAlignment="1" applyProtection="1">
      <alignment horizontal="center" vertical="center"/>
      <protection locked="0" hidden="1"/>
    </xf>
    <xf numFmtId="1" fontId="2" fillId="0" borderId="25" xfId="0" applyNumberFormat="1" applyFont="1" applyFill="1" applyBorder="1" applyAlignment="1" applyProtection="1">
      <alignment horizontal="center" vertical="center"/>
      <protection locked="0" hidden="1"/>
    </xf>
    <xf numFmtId="3" fontId="2" fillId="0" borderId="9" xfId="1" applyNumberFormat="1" applyFont="1" applyBorder="1" applyAlignment="1" applyProtection="1">
      <alignment horizontal="center" vertical="center"/>
      <protection locked="0" hidden="1"/>
    </xf>
    <xf numFmtId="3" fontId="2" fillId="0" borderId="1" xfId="1" applyNumberFormat="1" applyFont="1" applyBorder="1" applyAlignment="1" applyProtection="1">
      <alignment horizontal="center" vertical="center"/>
      <protection locked="0" hidden="1"/>
    </xf>
    <xf numFmtId="1" fontId="2" fillId="0" borderId="24" xfId="0" applyNumberFormat="1" applyFont="1" applyFill="1" applyBorder="1" applyAlignment="1" applyProtection="1">
      <alignment horizontal="center" vertical="center"/>
      <protection locked="0" hidden="1"/>
    </xf>
    <xf numFmtId="3" fontId="2" fillId="0" borderId="7" xfId="1" applyNumberFormat="1" applyFont="1" applyBorder="1" applyAlignment="1" applyProtection="1">
      <alignment horizontal="center" vertical="center"/>
      <protection locked="0" hidden="1"/>
    </xf>
    <xf numFmtId="3" fontId="2" fillId="0" borderId="2" xfId="1" applyNumberFormat="1" applyFont="1" applyBorder="1" applyAlignment="1" applyProtection="1">
      <alignment horizontal="center" vertical="center"/>
      <protection locked="0" hidden="1"/>
    </xf>
    <xf numFmtId="3" fontId="2" fillId="0" borderId="10" xfId="1" applyNumberFormat="1" applyFont="1" applyBorder="1" applyAlignment="1" applyProtection="1">
      <alignment horizontal="center" vertical="center"/>
      <protection locked="0" hidden="1"/>
    </xf>
    <xf numFmtId="3" fontId="2" fillId="0" borderId="11" xfId="1" applyNumberFormat="1" applyFont="1" applyBorder="1" applyAlignment="1" applyProtection="1">
      <alignment horizontal="center" vertical="center"/>
      <protection locked="0" hidden="1"/>
    </xf>
    <xf numFmtId="1" fontId="2" fillId="0" borderId="28" xfId="0" applyNumberFormat="1" applyFont="1" applyFill="1" applyBorder="1" applyAlignment="1" applyProtection="1">
      <alignment horizontal="center" vertical="center"/>
      <protection locked="0" hidden="1"/>
    </xf>
    <xf numFmtId="1" fontId="2" fillId="0" borderId="32" xfId="0" applyNumberFormat="1" applyFont="1" applyFill="1" applyBorder="1" applyAlignment="1" applyProtection="1">
      <alignment horizontal="center" vertical="center"/>
      <protection locked="0" hidden="1"/>
    </xf>
    <xf numFmtId="1" fontId="2" fillId="0" borderId="8" xfId="0" applyNumberFormat="1" applyFont="1" applyFill="1" applyBorder="1" applyAlignment="1" applyProtection="1">
      <alignment horizontal="center" vertical="center"/>
      <protection locked="0" hidden="1"/>
    </xf>
    <xf numFmtId="1" fontId="2" fillId="0" borderId="6" xfId="0" applyNumberFormat="1" applyFont="1" applyFill="1" applyBorder="1" applyAlignment="1" applyProtection="1">
      <alignment horizontal="center" vertical="center"/>
      <protection locked="0" hidden="1"/>
    </xf>
    <xf numFmtId="1" fontId="2" fillId="0" borderId="35" xfId="0" applyNumberFormat="1" applyFont="1" applyFill="1" applyBorder="1" applyAlignment="1" applyProtection="1">
      <alignment horizontal="center" vertical="center"/>
      <protection locked="0" hidden="1"/>
    </xf>
    <xf numFmtId="164" fontId="2" fillId="0" borderId="6" xfId="0" applyNumberFormat="1" applyFont="1" applyFill="1" applyBorder="1" applyAlignment="1" applyProtection="1">
      <alignment vertical="center"/>
      <protection hidden="1"/>
    </xf>
    <xf numFmtId="165" fontId="0" fillId="0" borderId="39" xfId="2" applyNumberFormat="1" applyFont="1" applyBorder="1" applyProtection="1">
      <protection hidden="1"/>
    </xf>
    <xf numFmtId="165" fontId="0" fillId="0" borderId="2" xfId="2" applyNumberFormat="1" applyFont="1" applyBorder="1" applyProtection="1">
      <protection hidden="1"/>
    </xf>
    <xf numFmtId="165" fontId="0" fillId="0" borderId="23" xfId="2" applyNumberFormat="1" applyFont="1" applyBorder="1" applyProtection="1">
      <protection hidden="1"/>
    </xf>
    <xf numFmtId="165" fontId="0" fillId="0" borderId="25" xfId="2" applyNumberFormat="1" applyFont="1" applyBorder="1" applyProtection="1">
      <protection hidden="1"/>
    </xf>
    <xf numFmtId="165" fontId="0" fillId="0" borderId="37" xfId="2" applyNumberFormat="1" applyFont="1" applyBorder="1" applyProtection="1">
      <protection hidden="1"/>
    </xf>
    <xf numFmtId="165" fontId="0" fillId="0" borderId="11" xfId="2" applyNumberFormat="1" applyFont="1" applyBorder="1" applyProtection="1">
      <protection hidden="1"/>
    </xf>
    <xf numFmtId="165" fontId="0" fillId="0" borderId="36" xfId="2" applyNumberFormat="1" applyFont="1" applyBorder="1" applyProtection="1">
      <protection hidden="1"/>
    </xf>
    <xf numFmtId="165" fontId="0" fillId="2" borderId="7" xfId="0" applyNumberFormat="1" applyFill="1" applyBorder="1" applyAlignment="1" applyProtection="1">
      <protection hidden="1"/>
    </xf>
    <xf numFmtId="165" fontId="0" fillId="2" borderId="2" xfId="0" applyNumberFormat="1" applyFill="1" applyBorder="1" applyAlignment="1" applyProtection="1">
      <protection hidden="1"/>
    </xf>
    <xf numFmtId="165" fontId="0" fillId="2" borderId="23" xfId="0" applyNumberFormat="1" applyFill="1" applyBorder="1" applyAlignment="1" applyProtection="1">
      <protection hidden="1"/>
    </xf>
    <xf numFmtId="165" fontId="0" fillId="0" borderId="26" xfId="2" applyNumberFormat="1" applyFont="1" applyBorder="1" applyAlignment="1" applyProtection="1">
      <protection hidden="1"/>
    </xf>
    <xf numFmtId="165" fontId="0" fillId="0" borderId="2" xfId="2" applyNumberFormat="1" applyFont="1" applyBorder="1" applyAlignment="1" applyProtection="1">
      <protection hidden="1"/>
    </xf>
    <xf numFmtId="165" fontId="0" fillId="0" borderId="23" xfId="2" applyNumberFormat="1" applyFont="1" applyBorder="1" applyAlignment="1" applyProtection="1">
      <protection hidden="1"/>
    </xf>
    <xf numFmtId="165" fontId="0" fillId="0" borderId="7" xfId="2" applyNumberFormat="1" applyFont="1" applyBorder="1" applyAlignment="1" applyProtection="1">
      <protection hidden="1"/>
    </xf>
    <xf numFmtId="165" fontId="0" fillId="0" borderId="10" xfId="2" applyNumberFormat="1" applyFont="1" applyBorder="1" applyAlignment="1" applyProtection="1">
      <protection hidden="1"/>
    </xf>
    <xf numFmtId="165" fontId="0" fillId="0" borderId="11" xfId="2" applyNumberFormat="1" applyFont="1" applyBorder="1" applyAlignment="1" applyProtection="1">
      <protection hidden="1"/>
    </xf>
    <xf numFmtId="165" fontId="0" fillId="0" borderId="36" xfId="2" applyNumberFormat="1" applyFont="1" applyBorder="1" applyAlignment="1" applyProtection="1">
      <protection hidden="1"/>
    </xf>
    <xf numFmtId="3" fontId="2" fillId="3" borderId="7" xfId="1" applyNumberFormat="1" applyFont="1" applyFill="1" applyBorder="1" applyAlignment="1" applyProtection="1">
      <alignment horizontal="center" vertical="center"/>
    </xf>
    <xf numFmtId="3" fontId="2" fillId="3" borderId="2" xfId="1" applyNumberFormat="1" applyFont="1" applyFill="1" applyBorder="1" applyAlignment="1" applyProtection="1">
      <alignment horizontal="center" vertical="center"/>
    </xf>
    <xf numFmtId="1" fontId="2" fillId="3" borderId="23" xfId="0" applyNumberFormat="1" applyFont="1" applyFill="1" applyBorder="1" applyAlignment="1" applyProtection="1">
      <alignment horizontal="center" vertical="center"/>
    </xf>
    <xf numFmtId="1" fontId="2" fillId="3" borderId="6" xfId="0" applyNumberFormat="1" applyFont="1" applyFill="1" applyBorder="1" applyAlignment="1" applyProtection="1">
      <alignment horizontal="center" vertical="center"/>
    </xf>
    <xf numFmtId="1" fontId="2" fillId="3" borderId="40" xfId="0" applyNumberFormat="1" applyFont="1" applyFill="1" applyBorder="1" applyAlignment="1" applyProtection="1">
      <alignment horizontal="center" vertical="center"/>
    </xf>
    <xf numFmtId="164" fontId="2" fillId="0" borderId="6" xfId="0" applyNumberFormat="1" applyFont="1" applyFill="1" applyBorder="1" applyAlignment="1" applyProtection="1">
      <alignment vertical="center"/>
    </xf>
    <xf numFmtId="0" fontId="0" fillId="2" borderId="25" xfId="0" applyFill="1" applyBorder="1" applyProtection="1"/>
    <xf numFmtId="0" fontId="0" fillId="2" borderId="2" xfId="0" applyFill="1" applyBorder="1" applyProtection="1"/>
    <xf numFmtId="0" fontId="0" fillId="2" borderId="23" xfId="0" applyFill="1" applyBorder="1" applyProtection="1"/>
    <xf numFmtId="0" fontId="0" fillId="0" borderId="12" xfId="0" applyBorder="1" applyAlignment="1" applyProtection="1">
      <alignment horizontal="center" wrapText="1"/>
      <protection locked="0" hidden="1"/>
    </xf>
    <xf numFmtId="0" fontId="0" fillId="0" borderId="12" xfId="0" applyBorder="1" applyAlignment="1" applyProtection="1">
      <alignment horizontal="center"/>
      <protection locked="0" hidden="1"/>
    </xf>
    <xf numFmtId="0" fontId="0" fillId="0" borderId="13" xfId="0" applyBorder="1" applyAlignment="1" applyProtection="1">
      <alignment horizontal="center"/>
      <protection locked="0" hidden="1"/>
    </xf>
    <xf numFmtId="0" fontId="0" fillId="0" borderId="0" xfId="0" applyBorder="1" applyAlignment="1" applyProtection="1">
      <alignment horizontal="center"/>
      <protection locked="0" hidden="1"/>
    </xf>
    <xf numFmtId="0" fontId="0" fillId="0" borderId="14" xfId="0" applyBorder="1" applyAlignment="1" applyProtection="1">
      <alignment horizontal="center"/>
      <protection locked="0" hidden="1"/>
    </xf>
    <xf numFmtId="0" fontId="0" fillId="0" borderId="24" xfId="0" applyBorder="1" applyAlignment="1" applyProtection="1">
      <alignment horizontal="center"/>
      <protection locked="0" hidden="1"/>
    </xf>
    <xf numFmtId="0" fontId="0" fillId="0" borderId="15" xfId="0" applyBorder="1" applyAlignment="1" applyProtection="1">
      <alignment horizontal="center"/>
      <protection locked="0" hidden="1"/>
    </xf>
    <xf numFmtId="0" fontId="3" fillId="0" borderId="3" xfId="0" applyFont="1" applyBorder="1" applyAlignment="1" applyProtection="1">
      <alignment horizontal="center" vertical="center" wrapText="1"/>
      <protection locked="0" hidden="1"/>
    </xf>
    <xf numFmtId="0" fontId="3" fillId="0" borderId="4" xfId="0" applyFont="1" applyBorder="1" applyAlignment="1" applyProtection="1">
      <alignment horizontal="center" vertical="center" wrapText="1"/>
      <protection locked="0" hidden="1"/>
    </xf>
    <xf numFmtId="0" fontId="3" fillId="0" borderId="5" xfId="0" applyFont="1" applyBorder="1" applyAlignment="1" applyProtection="1">
      <alignment horizontal="center" vertical="center" wrapText="1"/>
      <protection locked="0" hidden="1"/>
    </xf>
    <xf numFmtId="0" fontId="4" fillId="0" borderId="33" xfId="0" applyFont="1" applyBorder="1" applyAlignment="1" applyProtection="1">
      <alignment horizontal="center" wrapText="1"/>
      <protection locked="0" hidden="1"/>
    </xf>
    <xf numFmtId="0" fontId="4" fillId="0" borderId="34" xfId="0" applyFont="1" applyBorder="1" applyAlignment="1" applyProtection="1">
      <alignment horizontal="center" wrapText="1"/>
      <protection locked="0" hidden="1"/>
    </xf>
    <xf numFmtId="0" fontId="4" fillId="0" borderId="8" xfId="0" applyFont="1" applyBorder="1" applyAlignment="1" applyProtection="1">
      <alignment horizontal="center" wrapText="1"/>
      <protection locked="0" hidden="1"/>
    </xf>
    <xf numFmtId="0" fontId="5" fillId="0" borderId="17" xfId="0" applyFont="1" applyBorder="1" applyAlignment="1" applyProtection="1">
      <alignment horizontal="center" wrapText="1"/>
      <protection locked="0" hidden="1"/>
    </xf>
    <xf numFmtId="0" fontId="5" fillId="0" borderId="19" xfId="0" applyFont="1" applyBorder="1" applyAlignment="1" applyProtection="1">
      <alignment horizontal="center"/>
      <protection locked="0" hidden="1"/>
    </xf>
    <xf numFmtId="0" fontId="5" fillId="0" borderId="9" xfId="0" applyFont="1" applyBorder="1" applyAlignment="1" applyProtection="1">
      <alignment horizontal="center"/>
      <protection locked="0" hidden="1"/>
    </xf>
    <xf numFmtId="0" fontId="5" fillId="0" borderId="18" xfId="0" applyFont="1" applyBorder="1" applyAlignment="1" applyProtection="1">
      <alignment horizontal="center" wrapText="1"/>
      <protection locked="0" hidden="1"/>
    </xf>
    <xf numFmtId="0" fontId="5" fillId="0" borderId="20" xfId="0" applyFont="1" applyBorder="1" applyAlignment="1" applyProtection="1">
      <alignment horizontal="center"/>
      <protection locked="0" hidden="1"/>
    </xf>
    <xf numFmtId="0" fontId="5" fillId="0" borderId="1" xfId="0" applyFont="1" applyBorder="1" applyAlignment="1" applyProtection="1">
      <alignment horizontal="center"/>
      <protection locked="0" hidden="1"/>
    </xf>
    <xf numFmtId="0" fontId="5" fillId="0" borderId="30" xfId="0" applyFont="1" applyBorder="1" applyAlignment="1" applyProtection="1">
      <alignment horizontal="center" wrapText="1"/>
      <protection locked="0" hidden="1"/>
    </xf>
    <xf numFmtId="0" fontId="5" fillId="0" borderId="31" xfId="0" applyFont="1" applyBorder="1" applyAlignment="1" applyProtection="1">
      <alignment horizontal="center"/>
      <protection locked="0" hidden="1"/>
    </xf>
    <xf numFmtId="0" fontId="5" fillId="0" borderId="27" xfId="0" applyFont="1" applyBorder="1" applyAlignment="1" applyProtection="1">
      <alignment horizontal="center"/>
      <protection locked="0" hidden="1"/>
    </xf>
    <xf numFmtId="0" fontId="0" fillId="0" borderId="16" xfId="0" applyBorder="1" applyAlignment="1" applyProtection="1">
      <alignment horizontal="center" wrapText="1"/>
      <protection locked="0" hidden="1"/>
    </xf>
    <xf numFmtId="0" fontId="0" fillId="0" borderId="7" xfId="0" applyBorder="1" applyAlignment="1" applyProtection="1">
      <alignment horizontal="center"/>
      <protection locked="0" hidden="1"/>
    </xf>
    <xf numFmtId="0" fontId="0" fillId="0" borderId="21" xfId="0" applyBorder="1" applyAlignment="1" applyProtection="1">
      <alignment horizontal="center" wrapText="1"/>
      <protection locked="0" hidden="1"/>
    </xf>
    <xf numFmtId="0" fontId="0" fillId="0" borderId="2" xfId="0" applyBorder="1" applyAlignment="1" applyProtection="1">
      <alignment horizontal="center"/>
      <protection locked="0" hidden="1"/>
    </xf>
    <xf numFmtId="0" fontId="0" fillId="0" borderId="22" xfId="0" applyBorder="1" applyAlignment="1" applyProtection="1">
      <alignment horizontal="center" wrapText="1"/>
      <protection locked="0" hidden="1"/>
    </xf>
    <xf numFmtId="0" fontId="0" fillId="0" borderId="23" xfId="0" applyBorder="1" applyAlignment="1" applyProtection="1">
      <alignment horizontal="center"/>
      <protection locked="0" hidden="1"/>
    </xf>
    <xf numFmtId="0" fontId="5" fillId="0" borderId="33" xfId="0" applyFont="1" applyBorder="1" applyAlignment="1" applyProtection="1">
      <alignment horizontal="center" wrapText="1"/>
      <protection locked="0" hidden="1"/>
    </xf>
    <xf numFmtId="0" fontId="5" fillId="0" borderId="34" xfId="0" applyFont="1" applyBorder="1" applyAlignment="1" applyProtection="1">
      <alignment horizontal="center" wrapText="1"/>
      <protection locked="0" hidden="1"/>
    </xf>
    <xf numFmtId="0" fontId="5" fillId="0" borderId="8" xfId="0" applyFont="1" applyBorder="1" applyAlignment="1" applyProtection="1">
      <alignment horizontal="center" wrapText="1"/>
      <protection locked="0" hidden="1"/>
    </xf>
    <xf numFmtId="0" fontId="6" fillId="0" borderId="3" xfId="0" applyFont="1" applyBorder="1" applyAlignment="1" applyProtection="1">
      <alignment horizontal="center" vertical="center"/>
      <protection locked="0" hidden="1"/>
    </xf>
    <xf numFmtId="0" fontId="6" fillId="0" borderId="4" xfId="0" applyFont="1" applyBorder="1" applyAlignment="1" applyProtection="1">
      <alignment horizontal="center" vertical="center"/>
      <protection locked="0" hidden="1"/>
    </xf>
    <xf numFmtId="0" fontId="6" fillId="0" borderId="5" xfId="0" applyFont="1" applyBorder="1" applyAlignment="1" applyProtection="1">
      <alignment horizontal="center" vertical="center"/>
      <protection locked="0" hidden="1"/>
    </xf>
    <xf numFmtId="0" fontId="10" fillId="0" borderId="0" xfId="0" applyFont="1" applyBorder="1" applyAlignment="1" applyProtection="1">
      <alignment horizontal="left" vertical="top" wrapText="1"/>
      <protection locked="0" hidden="1"/>
    </xf>
    <xf numFmtId="0" fontId="10" fillId="0" borderId="0" xfId="0" applyFont="1" applyAlignment="1" applyProtection="1">
      <alignment horizontal="left" vertical="top" wrapText="1"/>
      <protection locked="0" hidden="1"/>
    </xf>
    <xf numFmtId="0" fontId="5" fillId="0" borderId="13" xfId="0" applyFont="1" applyBorder="1" applyAlignment="1" applyProtection="1">
      <alignment horizontal="center" wrapText="1"/>
      <protection locked="0" hidden="1"/>
    </xf>
    <xf numFmtId="0" fontId="5" fillId="0" borderId="14" xfId="0" applyFont="1" applyBorder="1" applyAlignment="1" applyProtection="1">
      <alignment horizontal="center" wrapText="1"/>
      <protection locked="0" hidden="1"/>
    </xf>
    <xf numFmtId="0" fontId="5" fillId="0" borderId="15" xfId="0" applyFont="1" applyBorder="1" applyAlignment="1" applyProtection="1">
      <alignment horizontal="center" wrapText="1"/>
      <protection locked="0" hidden="1"/>
    </xf>
    <xf numFmtId="0" fontId="0" fillId="0" borderId="39" xfId="0" applyBorder="1" applyAlignment="1" applyProtection="1">
      <alignment horizontal="center" wrapText="1"/>
      <protection locked="0" hidden="1"/>
    </xf>
    <xf numFmtId="0" fontId="0" fillId="2" borderId="25" xfId="0" applyFill="1" applyBorder="1" applyAlignment="1" applyProtection="1">
      <alignment horizontal="center" wrapText="1"/>
    </xf>
    <xf numFmtId="0" fontId="0" fillId="2" borderId="2" xfId="0" applyFill="1" applyBorder="1" applyAlignment="1" applyProtection="1">
      <alignment horizontal="center" wrapText="1"/>
    </xf>
    <xf numFmtId="0" fontId="0" fillId="2" borderId="23" xfId="0" applyFill="1" applyBorder="1" applyAlignment="1" applyProtection="1">
      <alignment horizontal="center" wrapText="1"/>
    </xf>
    <xf numFmtId="0" fontId="0" fillId="0" borderId="25" xfId="0" applyBorder="1" applyAlignment="1" applyProtection="1">
      <alignment horizontal="center" wrapText="1"/>
      <protection locked="0" hidden="1"/>
    </xf>
    <xf numFmtId="0" fontId="0" fillId="0" borderId="2" xfId="0" applyBorder="1" applyAlignment="1" applyProtection="1">
      <alignment horizontal="center" wrapText="1"/>
      <protection locked="0" hidden="1"/>
    </xf>
    <xf numFmtId="0" fontId="0" fillId="0" borderId="23" xfId="0" applyBorder="1" applyAlignment="1" applyProtection="1">
      <alignment horizontal="center" wrapText="1"/>
      <protection locked="0" hidden="1"/>
    </xf>
    <xf numFmtId="0" fontId="0" fillId="0" borderId="37" xfId="0" applyBorder="1" applyAlignment="1" applyProtection="1">
      <alignment horizontal="center" wrapText="1"/>
      <protection locked="0" hidden="1"/>
    </xf>
    <xf numFmtId="0" fontId="0" fillId="0" borderId="11" xfId="0" applyBorder="1" applyAlignment="1" applyProtection="1">
      <alignment horizontal="center" wrapText="1"/>
      <protection locked="0" hidden="1"/>
    </xf>
    <xf numFmtId="0" fontId="0" fillId="0" borderId="36" xfId="0" applyBorder="1" applyAlignment="1" applyProtection="1">
      <alignment horizontal="center" wrapText="1"/>
      <protection locked="0" hidden="1"/>
    </xf>
    <xf numFmtId="0" fontId="0" fillId="0" borderId="22" xfId="0" applyBorder="1" applyAlignment="1" applyProtection="1">
      <alignment horizontal="center" wrapText="1"/>
      <protection hidden="1"/>
    </xf>
    <xf numFmtId="0" fontId="0" fillId="0" borderId="23" xfId="0" applyBorder="1" applyAlignment="1" applyProtection="1">
      <alignment horizontal="center"/>
      <protection hidden="1"/>
    </xf>
    <xf numFmtId="0" fontId="5" fillId="0" borderId="18" xfId="0" applyFont="1" applyBorder="1" applyAlignment="1" applyProtection="1">
      <alignment horizontal="center" wrapText="1"/>
      <protection hidden="1"/>
    </xf>
    <xf numFmtId="0" fontId="5" fillId="0" borderId="20" xfId="0" applyFont="1" applyBorder="1" applyAlignment="1" applyProtection="1">
      <alignment horizontal="center"/>
      <protection hidden="1"/>
    </xf>
    <xf numFmtId="0" fontId="5" fillId="0" borderId="1" xfId="0" applyFont="1" applyBorder="1" applyAlignment="1" applyProtection="1">
      <alignment horizontal="center"/>
      <protection hidden="1"/>
    </xf>
    <xf numFmtId="0" fontId="5" fillId="0" borderId="30" xfId="0" applyFont="1" applyBorder="1" applyAlignment="1" applyProtection="1">
      <alignment horizontal="center" wrapText="1"/>
      <protection hidden="1"/>
    </xf>
    <xf numFmtId="0" fontId="5" fillId="0" borderId="31" xfId="0" applyFont="1" applyBorder="1" applyAlignment="1" applyProtection="1">
      <alignment horizontal="center"/>
      <protection hidden="1"/>
    </xf>
    <xf numFmtId="0" fontId="5" fillId="0" borderId="27" xfId="0" applyFont="1" applyBorder="1" applyAlignment="1" applyProtection="1">
      <alignment horizontal="center"/>
      <protection hidden="1"/>
    </xf>
    <xf numFmtId="0" fontId="0" fillId="0" borderId="29" xfId="0" applyBorder="1" applyAlignment="1" applyProtection="1">
      <alignment horizontal="center" wrapText="1"/>
      <protection hidden="1"/>
    </xf>
    <xf numFmtId="0" fontId="0" fillId="0" borderId="25" xfId="0" applyBorder="1" applyAlignment="1" applyProtection="1">
      <alignment horizontal="center"/>
      <protection hidden="1"/>
    </xf>
    <xf numFmtId="0" fontId="0" fillId="0" borderId="21" xfId="0" applyBorder="1" applyAlignment="1" applyProtection="1">
      <alignment horizontal="center" wrapText="1"/>
      <protection hidden="1"/>
    </xf>
    <xf numFmtId="0" fontId="0" fillId="0" borderId="2" xfId="0" applyBorder="1" applyAlignment="1" applyProtection="1">
      <alignment horizontal="center"/>
      <protection hidden="1"/>
    </xf>
    <xf numFmtId="0" fontId="5" fillId="0" borderId="33" xfId="0" applyFont="1" applyBorder="1" applyAlignment="1" applyProtection="1">
      <alignment horizontal="center" wrapText="1"/>
      <protection hidden="1"/>
    </xf>
    <xf numFmtId="0" fontId="5" fillId="0" borderId="34" xfId="0" applyFont="1" applyBorder="1" applyAlignment="1" applyProtection="1">
      <alignment horizontal="center" wrapText="1"/>
      <protection hidden="1"/>
    </xf>
    <xf numFmtId="0" fontId="5" fillId="0" borderId="8" xfId="0" applyFont="1" applyBorder="1" applyAlignment="1" applyProtection="1">
      <alignment horizontal="center" wrapText="1"/>
      <protection hidden="1"/>
    </xf>
    <xf numFmtId="0" fontId="0" fillId="0" borderId="0" xfId="0" applyBorder="1" applyAlignment="1" applyProtection="1">
      <alignment horizontal="left" vertical="top" wrapText="1"/>
      <protection locked="0" hidden="1"/>
    </xf>
    <xf numFmtId="0" fontId="0" fillId="0" borderId="0" xfId="0" applyAlignment="1" applyProtection="1">
      <alignment horizontal="left" vertical="top" wrapText="1"/>
      <protection locked="0" hidden="1"/>
    </xf>
    <xf numFmtId="0" fontId="0" fillId="2" borderId="25" xfId="0" applyFill="1" applyBorder="1" applyAlignment="1" applyProtection="1">
      <alignment horizontal="center"/>
    </xf>
    <xf numFmtId="0" fontId="0" fillId="2" borderId="2" xfId="0" applyFill="1" applyBorder="1" applyAlignment="1" applyProtection="1">
      <alignment horizontal="center"/>
    </xf>
    <xf numFmtId="0" fontId="0" fillId="2" borderId="23" xfId="0" applyFill="1" applyBorder="1" applyAlignment="1" applyProtection="1">
      <alignment horizontal="center"/>
    </xf>
    <xf numFmtId="0" fontId="4" fillId="0" borderId="33" xfId="0" applyFont="1" applyBorder="1" applyAlignment="1" applyProtection="1">
      <alignment horizontal="center" wrapText="1"/>
      <protection hidden="1"/>
    </xf>
    <xf numFmtId="0" fontId="4" fillId="0" borderId="34" xfId="0" applyFont="1" applyBorder="1" applyAlignment="1" applyProtection="1">
      <alignment horizontal="center" wrapText="1"/>
      <protection hidden="1"/>
    </xf>
    <xf numFmtId="0" fontId="4" fillId="0" borderId="8" xfId="0" applyFont="1" applyBorder="1" applyAlignment="1" applyProtection="1">
      <alignment horizontal="center" wrapText="1"/>
      <protection hidden="1"/>
    </xf>
    <xf numFmtId="0" fontId="5" fillId="0" borderId="17" xfId="0" applyFont="1" applyBorder="1" applyAlignment="1" applyProtection="1">
      <alignment horizontal="center" wrapText="1"/>
      <protection hidden="1"/>
    </xf>
    <xf numFmtId="0" fontId="5" fillId="0" borderId="19" xfId="0" applyFont="1" applyBorder="1" applyAlignment="1" applyProtection="1">
      <alignment horizontal="center"/>
      <protection hidden="1"/>
    </xf>
    <xf numFmtId="0" fontId="5" fillId="0" borderId="9" xfId="0" applyFont="1" applyBorder="1" applyAlignment="1" applyProtection="1">
      <alignment horizontal="center"/>
      <protection hidden="1"/>
    </xf>
  </cellXfs>
  <cellStyles count="3">
    <cellStyle name="Comma" xfId="1" builtinId="3"/>
    <cellStyle name="Normal" xfId="0" builtinId="0"/>
    <cellStyle name="Percent" xfId="2" builtinId="5"/>
  </cellStyles>
  <dxfs count="6">
    <dxf>
      <fill>
        <patternFill>
          <bgColor rgb="FF009900"/>
        </patternFill>
      </fill>
    </dxf>
    <dxf>
      <fill>
        <patternFill>
          <bgColor rgb="FFFF0000"/>
        </patternFill>
      </fill>
    </dxf>
    <dxf>
      <fill>
        <patternFill>
          <bgColor rgb="FFFF0000"/>
        </patternFill>
      </fill>
    </dxf>
    <dxf>
      <fill>
        <patternFill>
          <bgColor rgb="FF009900"/>
        </patternFill>
      </fill>
    </dxf>
    <dxf>
      <fill>
        <patternFill>
          <bgColor rgb="FFFF0000"/>
        </patternFill>
      </fill>
    </dxf>
    <dxf>
      <fill>
        <patternFill>
          <bgColor rgb="FFFF0000"/>
        </patternFill>
      </fill>
    </dxf>
  </dxfs>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0"/>
  <sheetViews>
    <sheetView tabSelected="1" view="pageBreakPreview" topLeftCell="A3" zoomScaleNormal="100" zoomScaleSheetLayoutView="100" workbookViewId="0">
      <selection activeCell="Q19" sqref="Q19"/>
    </sheetView>
  </sheetViews>
  <sheetFormatPr defaultRowHeight="15" x14ac:dyDescent="0.25"/>
  <cols>
    <col min="1" max="1" width="15.7109375" style="1" customWidth="1"/>
    <col min="2" max="7" width="13.7109375" style="1" customWidth="1"/>
    <col min="8" max="11" width="12.7109375" style="1" customWidth="1"/>
    <col min="12" max="16" width="17.7109375" style="1" customWidth="1"/>
    <col min="17" max="16384" width="9.140625" style="1"/>
  </cols>
  <sheetData>
    <row r="1" spans="1:16" ht="27" customHeight="1" thickBot="1" x14ac:dyDescent="0.3">
      <c r="A1" s="81" t="s">
        <v>10</v>
      </c>
      <c r="B1" s="82"/>
      <c r="C1" s="82"/>
      <c r="D1" s="82"/>
      <c r="E1" s="82"/>
      <c r="F1" s="82"/>
      <c r="G1" s="82"/>
      <c r="H1" s="82"/>
      <c r="I1" s="82"/>
      <c r="J1" s="82"/>
      <c r="K1" s="82"/>
      <c r="L1" s="82"/>
      <c r="M1" s="82"/>
      <c r="N1" s="82"/>
      <c r="O1" s="82"/>
      <c r="P1" s="83"/>
    </row>
    <row r="2" spans="1:16" ht="21" thickBot="1" x14ac:dyDescent="0.3">
      <c r="A2" s="57" t="s">
        <v>0</v>
      </c>
      <c r="B2" s="58"/>
      <c r="C2" s="58"/>
      <c r="D2" s="58"/>
      <c r="E2" s="58"/>
      <c r="F2" s="58"/>
      <c r="G2" s="58"/>
      <c r="H2" s="58"/>
      <c r="I2" s="58"/>
      <c r="J2" s="58"/>
      <c r="K2" s="58"/>
      <c r="L2" s="58"/>
      <c r="M2" s="58"/>
      <c r="N2" s="58"/>
      <c r="O2" s="58"/>
      <c r="P2" s="59"/>
    </row>
    <row r="3" spans="1:16" ht="27" customHeight="1" x14ac:dyDescent="0.25">
      <c r="A3" s="60" t="s">
        <v>1</v>
      </c>
      <c r="B3" s="63" t="s">
        <v>2</v>
      </c>
      <c r="C3" s="66" t="s">
        <v>3</v>
      </c>
      <c r="D3" s="66" t="s">
        <v>12</v>
      </c>
      <c r="E3" s="69" t="s">
        <v>4</v>
      </c>
      <c r="F3" s="78" t="s">
        <v>11</v>
      </c>
      <c r="G3" s="86" t="s">
        <v>15</v>
      </c>
      <c r="H3" s="72" t="s">
        <v>5</v>
      </c>
      <c r="I3" s="74" t="s">
        <v>6</v>
      </c>
      <c r="J3" s="74" t="s">
        <v>7</v>
      </c>
      <c r="K3" s="76" t="s">
        <v>8</v>
      </c>
      <c r="L3" s="50" t="s">
        <v>13</v>
      </c>
      <c r="M3" s="51"/>
      <c r="N3" s="51"/>
      <c r="O3" s="51"/>
      <c r="P3" s="52"/>
    </row>
    <row r="4" spans="1:16" ht="27" customHeight="1" x14ac:dyDescent="0.25">
      <c r="A4" s="61"/>
      <c r="B4" s="64"/>
      <c r="C4" s="67"/>
      <c r="D4" s="67"/>
      <c r="E4" s="70"/>
      <c r="F4" s="79"/>
      <c r="G4" s="87"/>
      <c r="H4" s="73"/>
      <c r="I4" s="75"/>
      <c r="J4" s="75"/>
      <c r="K4" s="77"/>
      <c r="L4" s="53"/>
      <c r="M4" s="53"/>
      <c r="N4" s="53"/>
      <c r="O4" s="53"/>
      <c r="P4" s="54"/>
    </row>
    <row r="5" spans="1:16" ht="27" customHeight="1" x14ac:dyDescent="0.25">
      <c r="A5" s="62"/>
      <c r="B5" s="65"/>
      <c r="C5" s="68"/>
      <c r="D5" s="68"/>
      <c r="E5" s="71"/>
      <c r="F5" s="80"/>
      <c r="G5" s="88"/>
      <c r="H5" s="73"/>
      <c r="I5" s="75"/>
      <c r="J5" s="75"/>
      <c r="K5" s="77"/>
      <c r="L5" s="55"/>
      <c r="M5" s="55"/>
      <c r="N5" s="55"/>
      <c r="O5" s="55"/>
      <c r="P5" s="56"/>
    </row>
    <row r="6" spans="1:16" ht="35.1" customHeight="1" x14ac:dyDescent="0.25">
      <c r="A6" s="23">
        <v>43738</v>
      </c>
      <c r="B6" s="41">
        <v>2742</v>
      </c>
      <c r="C6" s="42">
        <v>24193</v>
      </c>
      <c r="D6" s="42">
        <v>1594</v>
      </c>
      <c r="E6" s="43">
        <v>13</v>
      </c>
      <c r="F6" s="44">
        <v>0</v>
      </c>
      <c r="G6" s="45">
        <v>24</v>
      </c>
      <c r="H6" s="31"/>
      <c r="I6" s="32"/>
      <c r="J6" s="32"/>
      <c r="K6" s="33"/>
      <c r="L6" s="90"/>
      <c r="M6" s="91"/>
      <c r="N6" s="91"/>
      <c r="O6" s="91"/>
      <c r="P6" s="92"/>
    </row>
    <row r="7" spans="1:16" ht="35.1" customHeight="1" x14ac:dyDescent="0.25">
      <c r="A7" s="23">
        <v>43768</v>
      </c>
      <c r="B7" s="2"/>
      <c r="C7" s="3"/>
      <c r="D7" s="3"/>
      <c r="E7" s="4"/>
      <c r="F7" s="20"/>
      <c r="G7" s="5"/>
      <c r="H7" s="34">
        <f>((B7-B6)/B6)</f>
        <v>-1</v>
      </c>
      <c r="I7" s="35">
        <f>((C7-C6)/C6)</f>
        <v>-1</v>
      </c>
      <c r="J7" s="35">
        <f t="shared" ref="J7" si="0">((D7-D6)/D6)</f>
        <v>-1</v>
      </c>
      <c r="K7" s="36">
        <f t="shared" ref="K7" si="1">((E7-E6)/E6)</f>
        <v>-1</v>
      </c>
      <c r="L7" s="89"/>
      <c r="M7" s="89"/>
      <c r="N7" s="89"/>
      <c r="O7" s="89"/>
      <c r="P7" s="89"/>
    </row>
    <row r="8" spans="1:16" ht="35.1" customHeight="1" x14ac:dyDescent="0.25">
      <c r="A8" s="23">
        <v>43799</v>
      </c>
      <c r="B8" s="6"/>
      <c r="C8" s="7"/>
      <c r="D8" s="7"/>
      <c r="E8" s="8"/>
      <c r="F8" s="21"/>
      <c r="G8" s="9"/>
      <c r="H8" s="34" t="e">
        <f>((B8-B7)/B7)</f>
        <v>#DIV/0!</v>
      </c>
      <c r="I8" s="35" t="e">
        <f>((C8-C7)/C7)</f>
        <v>#DIV/0!</v>
      </c>
      <c r="J8" s="35" t="e">
        <f t="shared" ref="J8:K18" si="2">((D8-D7)/D7)</f>
        <v>#DIV/0!</v>
      </c>
      <c r="K8" s="36" t="e">
        <f t="shared" si="2"/>
        <v>#DIV/0!</v>
      </c>
      <c r="L8" s="93"/>
      <c r="M8" s="94"/>
      <c r="N8" s="94"/>
      <c r="O8" s="94"/>
      <c r="P8" s="95"/>
    </row>
    <row r="9" spans="1:16" ht="35.1" customHeight="1" x14ac:dyDescent="0.25">
      <c r="A9" s="23">
        <v>43829</v>
      </c>
      <c r="B9" s="6"/>
      <c r="C9" s="7"/>
      <c r="D9" s="7"/>
      <c r="E9" s="8"/>
      <c r="F9" s="21"/>
      <c r="G9" s="10"/>
      <c r="H9" s="37" t="e">
        <f t="shared" ref="H9:H18" si="3">((B9-B8)/B8)</f>
        <v>#DIV/0!</v>
      </c>
      <c r="I9" s="35" t="e">
        <f t="shared" ref="I9:I18" si="4">((C9-C8)/C8)</f>
        <v>#DIV/0!</v>
      </c>
      <c r="J9" s="35" t="e">
        <f t="shared" si="2"/>
        <v>#DIV/0!</v>
      </c>
      <c r="K9" s="36" t="e">
        <f t="shared" si="2"/>
        <v>#DIV/0!</v>
      </c>
      <c r="L9" s="93"/>
      <c r="M9" s="94"/>
      <c r="N9" s="94"/>
      <c r="O9" s="94"/>
      <c r="P9" s="95"/>
    </row>
    <row r="10" spans="1:16" ht="35.1" customHeight="1" x14ac:dyDescent="0.25">
      <c r="A10" s="23">
        <v>43860</v>
      </c>
      <c r="B10" s="11"/>
      <c r="C10" s="12"/>
      <c r="D10" s="12"/>
      <c r="E10" s="4"/>
      <c r="F10" s="20"/>
      <c r="G10" s="5"/>
      <c r="H10" s="37" t="e">
        <f t="shared" si="3"/>
        <v>#DIV/0!</v>
      </c>
      <c r="I10" s="35" t="e">
        <f t="shared" si="4"/>
        <v>#DIV/0!</v>
      </c>
      <c r="J10" s="35" t="e">
        <f t="shared" si="2"/>
        <v>#DIV/0!</v>
      </c>
      <c r="K10" s="36" t="e">
        <f t="shared" si="2"/>
        <v>#DIV/0!</v>
      </c>
      <c r="L10" s="93"/>
      <c r="M10" s="94"/>
      <c r="N10" s="94"/>
      <c r="O10" s="94"/>
      <c r="P10" s="95"/>
    </row>
    <row r="11" spans="1:16" ht="35.1" customHeight="1" x14ac:dyDescent="0.25">
      <c r="A11" s="23">
        <v>43890</v>
      </c>
      <c r="B11" s="11"/>
      <c r="C11" s="12"/>
      <c r="D11" s="12"/>
      <c r="E11" s="4"/>
      <c r="F11" s="20"/>
      <c r="G11" s="13"/>
      <c r="H11" s="37" t="e">
        <f t="shared" si="3"/>
        <v>#DIV/0!</v>
      </c>
      <c r="I11" s="35" t="e">
        <f t="shared" si="4"/>
        <v>#DIV/0!</v>
      </c>
      <c r="J11" s="35" t="e">
        <f t="shared" si="2"/>
        <v>#DIV/0!</v>
      </c>
      <c r="K11" s="36" t="e">
        <f t="shared" si="2"/>
        <v>#DIV/0!</v>
      </c>
      <c r="L11" s="93"/>
      <c r="M11" s="94"/>
      <c r="N11" s="94"/>
      <c r="O11" s="94"/>
      <c r="P11" s="95"/>
    </row>
    <row r="12" spans="1:16" ht="35.1" customHeight="1" x14ac:dyDescent="0.25">
      <c r="A12" s="23">
        <v>43920</v>
      </c>
      <c r="B12" s="14"/>
      <c r="C12" s="15"/>
      <c r="D12" s="15"/>
      <c r="E12" s="4"/>
      <c r="F12" s="20"/>
      <c r="G12" s="13"/>
      <c r="H12" s="37" t="e">
        <f t="shared" si="3"/>
        <v>#DIV/0!</v>
      </c>
      <c r="I12" s="35" t="e">
        <f t="shared" si="4"/>
        <v>#DIV/0!</v>
      </c>
      <c r="J12" s="35" t="e">
        <f t="shared" si="2"/>
        <v>#DIV/0!</v>
      </c>
      <c r="K12" s="36" t="e">
        <f t="shared" si="2"/>
        <v>#DIV/0!</v>
      </c>
      <c r="L12" s="93"/>
      <c r="M12" s="94"/>
      <c r="N12" s="94"/>
      <c r="O12" s="94"/>
      <c r="P12" s="95"/>
    </row>
    <row r="13" spans="1:16" ht="35.1" customHeight="1" x14ac:dyDescent="0.25">
      <c r="A13" s="23">
        <v>43951</v>
      </c>
      <c r="B13" s="14"/>
      <c r="C13" s="15"/>
      <c r="D13" s="15"/>
      <c r="E13" s="4"/>
      <c r="F13" s="20"/>
      <c r="G13" s="13"/>
      <c r="H13" s="37" t="e">
        <f t="shared" si="3"/>
        <v>#DIV/0!</v>
      </c>
      <c r="I13" s="35" t="e">
        <f t="shared" si="4"/>
        <v>#DIV/0!</v>
      </c>
      <c r="J13" s="35" t="e">
        <f t="shared" si="2"/>
        <v>#DIV/0!</v>
      </c>
      <c r="K13" s="36" t="e">
        <f t="shared" si="2"/>
        <v>#DIV/0!</v>
      </c>
      <c r="L13" s="93"/>
      <c r="M13" s="94"/>
      <c r="N13" s="94"/>
      <c r="O13" s="94"/>
      <c r="P13" s="95"/>
    </row>
    <row r="14" spans="1:16" ht="35.1" customHeight="1" x14ac:dyDescent="0.25">
      <c r="A14" s="23">
        <v>43981</v>
      </c>
      <c r="B14" s="14"/>
      <c r="C14" s="15"/>
      <c r="D14" s="15"/>
      <c r="E14" s="4"/>
      <c r="F14" s="20"/>
      <c r="G14" s="13"/>
      <c r="H14" s="37" t="e">
        <f t="shared" si="3"/>
        <v>#DIV/0!</v>
      </c>
      <c r="I14" s="35" t="e">
        <f t="shared" si="4"/>
        <v>#DIV/0!</v>
      </c>
      <c r="J14" s="35" t="e">
        <f t="shared" si="2"/>
        <v>#DIV/0!</v>
      </c>
      <c r="K14" s="36" t="e">
        <f t="shared" si="2"/>
        <v>#DIV/0!</v>
      </c>
      <c r="L14" s="93"/>
      <c r="M14" s="94"/>
      <c r="N14" s="94"/>
      <c r="O14" s="94"/>
      <c r="P14" s="95"/>
    </row>
    <row r="15" spans="1:16" ht="35.1" customHeight="1" x14ac:dyDescent="0.25">
      <c r="A15" s="23">
        <v>44012</v>
      </c>
      <c r="B15" s="14"/>
      <c r="C15" s="15"/>
      <c r="D15" s="15"/>
      <c r="E15" s="4"/>
      <c r="F15" s="20"/>
      <c r="G15" s="13"/>
      <c r="H15" s="37" t="e">
        <f t="shared" si="3"/>
        <v>#DIV/0!</v>
      </c>
      <c r="I15" s="35" t="e">
        <f t="shared" si="4"/>
        <v>#DIV/0!</v>
      </c>
      <c r="J15" s="35" t="e">
        <f t="shared" si="2"/>
        <v>#DIV/0!</v>
      </c>
      <c r="K15" s="36" t="e">
        <f t="shared" si="2"/>
        <v>#DIV/0!</v>
      </c>
      <c r="L15" s="93"/>
      <c r="M15" s="94"/>
      <c r="N15" s="94"/>
      <c r="O15" s="94"/>
      <c r="P15" s="95"/>
    </row>
    <row r="16" spans="1:16" ht="35.1" customHeight="1" x14ac:dyDescent="0.25">
      <c r="A16" s="23">
        <v>44042</v>
      </c>
      <c r="B16" s="14"/>
      <c r="C16" s="15"/>
      <c r="D16" s="15"/>
      <c r="E16" s="8"/>
      <c r="F16" s="21"/>
      <c r="G16" s="9"/>
      <c r="H16" s="37" t="e">
        <f t="shared" si="3"/>
        <v>#DIV/0!</v>
      </c>
      <c r="I16" s="35" t="e">
        <f t="shared" si="4"/>
        <v>#DIV/0!</v>
      </c>
      <c r="J16" s="35" t="e">
        <f t="shared" si="2"/>
        <v>#DIV/0!</v>
      </c>
      <c r="K16" s="36" t="e">
        <f t="shared" si="2"/>
        <v>#DIV/0!</v>
      </c>
      <c r="L16" s="93"/>
      <c r="M16" s="94"/>
      <c r="N16" s="94"/>
      <c r="O16" s="94"/>
      <c r="P16" s="95"/>
    </row>
    <row r="17" spans="1:16" ht="35.1" customHeight="1" x14ac:dyDescent="0.25">
      <c r="A17" s="23">
        <v>44073</v>
      </c>
      <c r="B17" s="14"/>
      <c r="C17" s="15"/>
      <c r="D17" s="15"/>
      <c r="E17" s="4"/>
      <c r="F17" s="20"/>
      <c r="G17" s="13"/>
      <c r="H17" s="37" t="e">
        <f t="shared" si="3"/>
        <v>#DIV/0!</v>
      </c>
      <c r="I17" s="35" t="e">
        <f t="shared" si="4"/>
        <v>#DIV/0!</v>
      </c>
      <c r="J17" s="35" t="e">
        <f t="shared" si="2"/>
        <v>#DIV/0!</v>
      </c>
      <c r="K17" s="36" t="e">
        <f t="shared" si="2"/>
        <v>#DIV/0!</v>
      </c>
      <c r="L17" s="93"/>
      <c r="M17" s="94"/>
      <c r="N17" s="94"/>
      <c r="O17" s="94"/>
      <c r="P17" s="95"/>
    </row>
    <row r="18" spans="1:16" ht="35.1" customHeight="1" thickBot="1" x14ac:dyDescent="0.3">
      <c r="A18" s="23">
        <v>44104</v>
      </c>
      <c r="B18" s="16"/>
      <c r="C18" s="17"/>
      <c r="D18" s="17"/>
      <c r="E18" s="18"/>
      <c r="F18" s="22"/>
      <c r="G18" s="19"/>
      <c r="H18" s="38" t="e">
        <f t="shared" si="3"/>
        <v>#DIV/0!</v>
      </c>
      <c r="I18" s="39" t="e">
        <f t="shared" si="4"/>
        <v>#DIV/0!</v>
      </c>
      <c r="J18" s="39" t="e">
        <f t="shared" si="2"/>
        <v>#DIV/0!</v>
      </c>
      <c r="K18" s="40" t="e">
        <f t="shared" si="2"/>
        <v>#DIV/0!</v>
      </c>
      <c r="L18" s="96"/>
      <c r="M18" s="97"/>
      <c r="N18" s="97"/>
      <c r="O18" s="97"/>
      <c r="P18" s="98"/>
    </row>
    <row r="19" spans="1:16" ht="21.95" customHeight="1" x14ac:dyDescent="0.25">
      <c r="A19" s="84" t="s">
        <v>16</v>
      </c>
      <c r="B19" s="84"/>
      <c r="C19" s="84"/>
      <c r="D19" s="84"/>
      <c r="E19" s="84"/>
      <c r="F19" s="84"/>
      <c r="G19" s="84"/>
      <c r="H19" s="84"/>
      <c r="I19" s="84"/>
      <c r="J19" s="84"/>
      <c r="K19" s="84"/>
      <c r="L19" s="84"/>
      <c r="M19" s="84"/>
      <c r="N19" s="84"/>
      <c r="O19" s="84"/>
      <c r="P19" s="84"/>
    </row>
    <row r="20" spans="1:16" ht="21.95" customHeight="1" x14ac:dyDescent="0.25">
      <c r="A20" s="85"/>
      <c r="B20" s="85"/>
      <c r="C20" s="85"/>
      <c r="D20" s="85"/>
      <c r="E20" s="85"/>
      <c r="F20" s="85"/>
      <c r="G20" s="85"/>
      <c r="H20" s="85"/>
      <c r="I20" s="85"/>
      <c r="J20" s="85"/>
      <c r="K20" s="85"/>
      <c r="L20" s="85"/>
      <c r="M20" s="85"/>
      <c r="N20" s="85"/>
      <c r="O20" s="85"/>
      <c r="P20" s="85"/>
    </row>
  </sheetData>
  <sheetProtection algorithmName="SHA-512" hashValue="cjdnXLrkGwDiljFF2q9W/QhrMZTnJ5lAhHg0WP6tzlIOf7AxZeEyB2No2jZoWJkJBDTfjMF04JuQsXUsgk8cyA==" saltValue="nE2VBP5IIN8R2ajwIcBWEA==" spinCount="100000" sheet="1" objects="1" scenarios="1" formatCells="0" selectLockedCells="1"/>
  <mergeCells count="28">
    <mergeCell ref="A1:P1"/>
    <mergeCell ref="A19:P20"/>
    <mergeCell ref="G3:G5"/>
    <mergeCell ref="L7:P7"/>
    <mergeCell ref="L6:P6"/>
    <mergeCell ref="L8:P8"/>
    <mergeCell ref="L9:P9"/>
    <mergeCell ref="L18:P18"/>
    <mergeCell ref="L17:P17"/>
    <mergeCell ref="L16:P16"/>
    <mergeCell ref="L15:P15"/>
    <mergeCell ref="L14:P14"/>
    <mergeCell ref="L13:P13"/>
    <mergeCell ref="L12:P12"/>
    <mergeCell ref="L11:P11"/>
    <mergeCell ref="L10:P10"/>
    <mergeCell ref="L3:P5"/>
    <mergeCell ref="A2:P2"/>
    <mergeCell ref="A3:A5"/>
    <mergeCell ref="B3:B5"/>
    <mergeCell ref="D3:D5"/>
    <mergeCell ref="C3:C5"/>
    <mergeCell ref="E3:E5"/>
    <mergeCell ref="H3:H5"/>
    <mergeCell ref="I3:I5"/>
    <mergeCell ref="J3:J5"/>
    <mergeCell ref="K3:K5"/>
    <mergeCell ref="F3:F5"/>
  </mergeCells>
  <conditionalFormatting sqref="H7:K18">
    <cfRule type="cellIs" dxfId="5" priority="1" operator="greaterThanOrEqual">
      <formula>0.1</formula>
    </cfRule>
    <cfRule type="cellIs" dxfId="4" priority="2" operator="lessThanOrEqual">
      <formula>-0.1</formula>
    </cfRule>
    <cfRule type="cellIs" dxfId="3" priority="3" operator="between">
      <formula>-0.0999999999999999</formula>
      <formula>0.0999999999999999</formula>
    </cfRule>
  </conditionalFormatting>
  <dataValidations count="1">
    <dataValidation type="whole" allowBlank="1" showErrorMessage="1" error="Must enter a whole number." sqref="B6:G18" xr:uid="{00000000-0002-0000-0000-000000000000}">
      <formula1>0</formula1>
      <formula2>10000000</formula2>
    </dataValidation>
  </dataValidations>
  <pageMargins left="0.7" right="0.7" top="0.75" bottom="0.75" header="0.3" footer="0.3"/>
  <pageSetup scale="51"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0"/>
  <sheetViews>
    <sheetView view="pageBreakPreview" zoomScaleNormal="100" zoomScaleSheetLayoutView="100" workbookViewId="0">
      <selection activeCell="L14" sqref="L14:P14"/>
    </sheetView>
  </sheetViews>
  <sheetFormatPr defaultRowHeight="15" x14ac:dyDescent="0.25"/>
  <cols>
    <col min="1" max="1" width="15.7109375" style="1" customWidth="1"/>
    <col min="2" max="7" width="13.7109375" style="1" customWidth="1"/>
    <col min="8" max="11" width="12.7109375" style="1" customWidth="1"/>
    <col min="12" max="16" width="17.7109375" style="1" customWidth="1"/>
    <col min="17" max="16384" width="9.140625" style="1"/>
  </cols>
  <sheetData>
    <row r="1" spans="1:16" ht="23.25" customHeight="1" thickBot="1" x14ac:dyDescent="0.3">
      <c r="A1" s="81" t="s">
        <v>10</v>
      </c>
      <c r="B1" s="82"/>
      <c r="C1" s="82"/>
      <c r="D1" s="82"/>
      <c r="E1" s="82"/>
      <c r="F1" s="82"/>
      <c r="G1" s="82"/>
      <c r="H1" s="82"/>
      <c r="I1" s="82"/>
      <c r="J1" s="82"/>
      <c r="K1" s="82"/>
      <c r="L1" s="82"/>
      <c r="M1" s="82"/>
      <c r="N1" s="82"/>
      <c r="O1" s="82"/>
      <c r="P1" s="83"/>
    </row>
    <row r="2" spans="1:16" ht="21" thickBot="1" x14ac:dyDescent="0.3">
      <c r="A2" s="57" t="s">
        <v>9</v>
      </c>
      <c r="B2" s="58"/>
      <c r="C2" s="58"/>
      <c r="D2" s="58"/>
      <c r="E2" s="58"/>
      <c r="F2" s="58"/>
      <c r="G2" s="58"/>
      <c r="H2" s="58"/>
      <c r="I2" s="58"/>
      <c r="J2" s="58"/>
      <c r="K2" s="58"/>
      <c r="L2" s="58"/>
      <c r="M2" s="58"/>
      <c r="N2" s="58"/>
      <c r="O2" s="58"/>
      <c r="P2" s="59"/>
    </row>
    <row r="3" spans="1:16" ht="27" customHeight="1" x14ac:dyDescent="0.25">
      <c r="A3" s="119" t="s">
        <v>1</v>
      </c>
      <c r="B3" s="122" t="s">
        <v>2</v>
      </c>
      <c r="C3" s="101" t="s">
        <v>3</v>
      </c>
      <c r="D3" s="101" t="s">
        <v>12</v>
      </c>
      <c r="E3" s="104" t="s">
        <v>4</v>
      </c>
      <c r="F3" s="111" t="s">
        <v>11</v>
      </c>
      <c r="G3" s="111" t="s">
        <v>15</v>
      </c>
      <c r="H3" s="107" t="s">
        <v>5</v>
      </c>
      <c r="I3" s="109" t="s">
        <v>6</v>
      </c>
      <c r="J3" s="109" t="s">
        <v>7</v>
      </c>
      <c r="K3" s="99" t="s">
        <v>8</v>
      </c>
      <c r="L3" s="50" t="s">
        <v>13</v>
      </c>
      <c r="M3" s="51"/>
      <c r="N3" s="51"/>
      <c r="O3" s="51"/>
      <c r="P3" s="52"/>
    </row>
    <row r="4" spans="1:16" ht="27" customHeight="1" x14ac:dyDescent="0.25">
      <c r="A4" s="120"/>
      <c r="B4" s="123"/>
      <c r="C4" s="102"/>
      <c r="D4" s="102"/>
      <c r="E4" s="105"/>
      <c r="F4" s="112"/>
      <c r="G4" s="112"/>
      <c r="H4" s="108"/>
      <c r="I4" s="110"/>
      <c r="J4" s="110"/>
      <c r="K4" s="100"/>
      <c r="L4" s="53"/>
      <c r="M4" s="53"/>
      <c r="N4" s="53"/>
      <c r="O4" s="53"/>
      <c r="P4" s="54"/>
    </row>
    <row r="5" spans="1:16" ht="27" customHeight="1" x14ac:dyDescent="0.25">
      <c r="A5" s="121"/>
      <c r="B5" s="124"/>
      <c r="C5" s="103"/>
      <c r="D5" s="103"/>
      <c r="E5" s="106"/>
      <c r="F5" s="113"/>
      <c r="G5" s="113"/>
      <c r="H5" s="108"/>
      <c r="I5" s="110"/>
      <c r="J5" s="110"/>
      <c r="K5" s="100"/>
      <c r="L5" s="55"/>
      <c r="M5" s="55"/>
      <c r="N5" s="55"/>
      <c r="O5" s="55"/>
      <c r="P5" s="56"/>
    </row>
    <row r="6" spans="1:16" ht="27" customHeight="1" x14ac:dyDescent="0.25">
      <c r="A6" s="46">
        <v>43738</v>
      </c>
      <c r="B6" s="41">
        <v>281</v>
      </c>
      <c r="C6" s="42">
        <v>4285</v>
      </c>
      <c r="D6" s="42">
        <v>150</v>
      </c>
      <c r="E6" s="43">
        <v>2</v>
      </c>
      <c r="F6" s="44">
        <v>0</v>
      </c>
      <c r="G6" s="44">
        <v>20</v>
      </c>
      <c r="H6" s="47"/>
      <c r="I6" s="48"/>
      <c r="J6" s="48"/>
      <c r="K6" s="49"/>
      <c r="L6" s="116"/>
      <c r="M6" s="117"/>
      <c r="N6" s="117"/>
      <c r="O6" s="117"/>
      <c r="P6" s="118"/>
    </row>
    <row r="7" spans="1:16" ht="27" customHeight="1" x14ac:dyDescent="0.25">
      <c r="A7" s="46">
        <v>43768</v>
      </c>
      <c r="B7" s="2"/>
      <c r="C7" s="3"/>
      <c r="D7" s="3"/>
      <c r="E7" s="4"/>
      <c r="F7" s="20"/>
      <c r="G7" s="20"/>
      <c r="H7" s="24">
        <f>((B7-B6)/B6)</f>
        <v>-1</v>
      </c>
      <c r="I7" s="25">
        <f>((C7-C6)/C6)</f>
        <v>-1</v>
      </c>
      <c r="J7" s="25">
        <f t="shared" ref="J7" si="0">((D7-D6)/D6)</f>
        <v>-1</v>
      </c>
      <c r="K7" s="26">
        <f t="shared" ref="K7" si="1">((E7-E6)/E6)</f>
        <v>-1</v>
      </c>
      <c r="L7" s="89"/>
      <c r="M7" s="89"/>
      <c r="N7" s="89"/>
      <c r="O7" s="89"/>
      <c r="P7" s="89"/>
    </row>
    <row r="8" spans="1:16" ht="27" customHeight="1" x14ac:dyDescent="0.25">
      <c r="A8" s="46">
        <v>43799</v>
      </c>
      <c r="B8" s="6"/>
      <c r="C8" s="7"/>
      <c r="D8" s="7"/>
      <c r="E8" s="8"/>
      <c r="F8" s="21"/>
      <c r="G8" s="21"/>
      <c r="H8" s="24" t="e">
        <f>((B8-B7)/B7)</f>
        <v>#DIV/0!</v>
      </c>
      <c r="I8" s="25" t="e">
        <f>((C8-C7)/C7)</f>
        <v>#DIV/0!</v>
      </c>
      <c r="J8" s="25" t="e">
        <f t="shared" ref="J8:K18" si="2">((D8-D7)/D7)</f>
        <v>#DIV/0!</v>
      </c>
      <c r="K8" s="26" t="e">
        <f t="shared" si="2"/>
        <v>#DIV/0!</v>
      </c>
      <c r="L8" s="93"/>
      <c r="M8" s="94"/>
      <c r="N8" s="94"/>
      <c r="O8" s="94"/>
      <c r="P8" s="95"/>
    </row>
    <row r="9" spans="1:16" ht="27" customHeight="1" x14ac:dyDescent="0.25">
      <c r="A9" s="46">
        <v>43829</v>
      </c>
      <c r="B9" s="6"/>
      <c r="C9" s="7"/>
      <c r="D9" s="7"/>
      <c r="E9" s="8"/>
      <c r="F9" s="21"/>
      <c r="G9" s="21"/>
      <c r="H9" s="27" t="e">
        <f t="shared" ref="H9:H18" si="3">((B9-B8)/B8)</f>
        <v>#DIV/0!</v>
      </c>
      <c r="I9" s="25" t="e">
        <f t="shared" ref="I9:I18" si="4">((C9-C8)/C8)</f>
        <v>#DIV/0!</v>
      </c>
      <c r="J9" s="25" t="e">
        <f t="shared" si="2"/>
        <v>#DIV/0!</v>
      </c>
      <c r="K9" s="26" t="e">
        <f t="shared" si="2"/>
        <v>#DIV/0!</v>
      </c>
      <c r="L9" s="93"/>
      <c r="M9" s="94"/>
      <c r="N9" s="94"/>
      <c r="O9" s="94"/>
      <c r="P9" s="95"/>
    </row>
    <row r="10" spans="1:16" ht="27" customHeight="1" x14ac:dyDescent="0.25">
      <c r="A10" s="46">
        <v>43860</v>
      </c>
      <c r="B10" s="11"/>
      <c r="C10" s="12"/>
      <c r="D10" s="12"/>
      <c r="E10" s="4"/>
      <c r="F10" s="20"/>
      <c r="G10" s="20"/>
      <c r="H10" s="27" t="e">
        <f t="shared" si="3"/>
        <v>#DIV/0!</v>
      </c>
      <c r="I10" s="25" t="e">
        <f t="shared" si="4"/>
        <v>#DIV/0!</v>
      </c>
      <c r="J10" s="25" t="e">
        <f t="shared" si="2"/>
        <v>#DIV/0!</v>
      </c>
      <c r="K10" s="26" t="e">
        <f t="shared" si="2"/>
        <v>#DIV/0!</v>
      </c>
      <c r="L10" s="93"/>
      <c r="M10" s="94"/>
      <c r="N10" s="94"/>
      <c r="O10" s="94"/>
      <c r="P10" s="95"/>
    </row>
    <row r="11" spans="1:16" ht="27" customHeight="1" x14ac:dyDescent="0.25">
      <c r="A11" s="46">
        <v>43890</v>
      </c>
      <c r="B11" s="11"/>
      <c r="C11" s="12"/>
      <c r="D11" s="12"/>
      <c r="E11" s="4"/>
      <c r="F11" s="20"/>
      <c r="G11" s="20"/>
      <c r="H11" s="27" t="e">
        <f t="shared" si="3"/>
        <v>#DIV/0!</v>
      </c>
      <c r="I11" s="25" t="e">
        <f t="shared" si="4"/>
        <v>#DIV/0!</v>
      </c>
      <c r="J11" s="25" t="e">
        <f t="shared" si="2"/>
        <v>#DIV/0!</v>
      </c>
      <c r="K11" s="26" t="e">
        <f t="shared" si="2"/>
        <v>#DIV/0!</v>
      </c>
      <c r="L11" s="93"/>
      <c r="M11" s="94"/>
      <c r="N11" s="94"/>
      <c r="O11" s="94"/>
      <c r="P11" s="95"/>
    </row>
    <row r="12" spans="1:16" ht="27" customHeight="1" x14ac:dyDescent="0.25">
      <c r="A12" s="46">
        <v>43920</v>
      </c>
      <c r="B12" s="14"/>
      <c r="C12" s="15"/>
      <c r="D12" s="15"/>
      <c r="E12" s="4"/>
      <c r="F12" s="20"/>
      <c r="G12" s="20"/>
      <c r="H12" s="27" t="e">
        <f t="shared" si="3"/>
        <v>#DIV/0!</v>
      </c>
      <c r="I12" s="25" t="e">
        <f t="shared" si="4"/>
        <v>#DIV/0!</v>
      </c>
      <c r="J12" s="25" t="e">
        <f t="shared" si="2"/>
        <v>#DIV/0!</v>
      </c>
      <c r="K12" s="26" t="e">
        <f t="shared" si="2"/>
        <v>#DIV/0!</v>
      </c>
      <c r="L12" s="93"/>
      <c r="M12" s="94"/>
      <c r="N12" s="94"/>
      <c r="O12" s="94"/>
      <c r="P12" s="95"/>
    </row>
    <row r="13" spans="1:16" ht="27" customHeight="1" x14ac:dyDescent="0.25">
      <c r="A13" s="46">
        <v>43951</v>
      </c>
      <c r="B13" s="14"/>
      <c r="C13" s="15"/>
      <c r="D13" s="15"/>
      <c r="E13" s="4"/>
      <c r="F13" s="20"/>
      <c r="G13" s="20"/>
      <c r="H13" s="27" t="e">
        <f t="shared" si="3"/>
        <v>#DIV/0!</v>
      </c>
      <c r="I13" s="25" t="e">
        <f t="shared" si="4"/>
        <v>#DIV/0!</v>
      </c>
      <c r="J13" s="25" t="e">
        <f t="shared" si="2"/>
        <v>#DIV/0!</v>
      </c>
      <c r="K13" s="26" t="e">
        <f t="shared" si="2"/>
        <v>#DIV/0!</v>
      </c>
      <c r="L13" s="93"/>
      <c r="M13" s="94"/>
      <c r="N13" s="94"/>
      <c r="O13" s="94"/>
      <c r="P13" s="95"/>
    </row>
    <row r="14" spans="1:16" ht="27" customHeight="1" x14ac:dyDescent="0.25">
      <c r="A14" s="46">
        <v>43981</v>
      </c>
      <c r="B14" s="14"/>
      <c r="C14" s="15"/>
      <c r="D14" s="15"/>
      <c r="E14" s="4"/>
      <c r="F14" s="20"/>
      <c r="G14" s="20"/>
      <c r="H14" s="27" t="e">
        <f t="shared" si="3"/>
        <v>#DIV/0!</v>
      </c>
      <c r="I14" s="25" t="e">
        <f t="shared" si="4"/>
        <v>#DIV/0!</v>
      </c>
      <c r="J14" s="25" t="e">
        <f t="shared" si="2"/>
        <v>#DIV/0!</v>
      </c>
      <c r="K14" s="26" t="e">
        <f t="shared" si="2"/>
        <v>#DIV/0!</v>
      </c>
      <c r="L14" s="93"/>
      <c r="M14" s="94"/>
      <c r="N14" s="94"/>
      <c r="O14" s="94"/>
      <c r="P14" s="95"/>
    </row>
    <row r="15" spans="1:16" ht="27" customHeight="1" x14ac:dyDescent="0.25">
      <c r="A15" s="46">
        <v>44012</v>
      </c>
      <c r="B15" s="14"/>
      <c r="C15" s="15"/>
      <c r="D15" s="15"/>
      <c r="E15" s="4"/>
      <c r="F15" s="20"/>
      <c r="G15" s="20"/>
      <c r="H15" s="27" t="e">
        <f t="shared" si="3"/>
        <v>#DIV/0!</v>
      </c>
      <c r="I15" s="25" t="e">
        <f t="shared" si="4"/>
        <v>#DIV/0!</v>
      </c>
      <c r="J15" s="25" t="e">
        <f t="shared" si="2"/>
        <v>#DIV/0!</v>
      </c>
      <c r="K15" s="26" t="e">
        <f t="shared" si="2"/>
        <v>#DIV/0!</v>
      </c>
      <c r="L15" s="93"/>
      <c r="M15" s="94"/>
      <c r="N15" s="94"/>
      <c r="O15" s="94"/>
      <c r="P15" s="95"/>
    </row>
    <row r="16" spans="1:16" ht="27" customHeight="1" x14ac:dyDescent="0.25">
      <c r="A16" s="46">
        <v>44042</v>
      </c>
      <c r="B16" s="14"/>
      <c r="C16" s="15"/>
      <c r="D16" s="15"/>
      <c r="E16" s="8"/>
      <c r="F16" s="21"/>
      <c r="G16" s="21"/>
      <c r="H16" s="27" t="e">
        <f t="shared" si="3"/>
        <v>#DIV/0!</v>
      </c>
      <c r="I16" s="25" t="e">
        <f t="shared" si="4"/>
        <v>#DIV/0!</v>
      </c>
      <c r="J16" s="25" t="e">
        <f t="shared" si="2"/>
        <v>#DIV/0!</v>
      </c>
      <c r="K16" s="26" t="e">
        <f t="shared" si="2"/>
        <v>#DIV/0!</v>
      </c>
      <c r="L16" s="93"/>
      <c r="M16" s="94"/>
      <c r="N16" s="94"/>
      <c r="O16" s="94"/>
      <c r="P16" s="95"/>
    </row>
    <row r="17" spans="1:16" ht="27" customHeight="1" x14ac:dyDescent="0.25">
      <c r="A17" s="46">
        <v>44073</v>
      </c>
      <c r="B17" s="14"/>
      <c r="C17" s="15"/>
      <c r="D17" s="15"/>
      <c r="E17" s="4"/>
      <c r="F17" s="20"/>
      <c r="G17" s="20"/>
      <c r="H17" s="27" t="e">
        <f t="shared" si="3"/>
        <v>#DIV/0!</v>
      </c>
      <c r="I17" s="25" t="e">
        <f t="shared" si="4"/>
        <v>#DIV/0!</v>
      </c>
      <c r="J17" s="25" t="e">
        <f t="shared" si="2"/>
        <v>#DIV/0!</v>
      </c>
      <c r="K17" s="26" t="e">
        <f t="shared" si="2"/>
        <v>#DIV/0!</v>
      </c>
      <c r="L17" s="93"/>
      <c r="M17" s="94"/>
      <c r="N17" s="94"/>
      <c r="O17" s="94"/>
      <c r="P17" s="95"/>
    </row>
    <row r="18" spans="1:16" ht="27" customHeight="1" thickBot="1" x14ac:dyDescent="0.3">
      <c r="A18" s="46">
        <v>44104</v>
      </c>
      <c r="B18" s="16"/>
      <c r="C18" s="17"/>
      <c r="D18" s="17"/>
      <c r="E18" s="18"/>
      <c r="F18" s="22"/>
      <c r="G18" s="22"/>
      <c r="H18" s="28" t="e">
        <f t="shared" si="3"/>
        <v>#DIV/0!</v>
      </c>
      <c r="I18" s="29" t="e">
        <f t="shared" si="4"/>
        <v>#DIV/0!</v>
      </c>
      <c r="J18" s="29" t="e">
        <f t="shared" si="2"/>
        <v>#DIV/0!</v>
      </c>
      <c r="K18" s="30" t="e">
        <f t="shared" si="2"/>
        <v>#DIV/0!</v>
      </c>
      <c r="L18" s="96"/>
      <c r="M18" s="97"/>
      <c r="N18" s="97"/>
      <c r="O18" s="97"/>
      <c r="P18" s="98"/>
    </row>
    <row r="19" spans="1:16" ht="15" customHeight="1" x14ac:dyDescent="0.25">
      <c r="A19" s="114" t="s">
        <v>14</v>
      </c>
      <c r="B19" s="114"/>
      <c r="C19" s="114"/>
      <c r="D19" s="114"/>
      <c r="E19" s="114"/>
      <c r="F19" s="114"/>
      <c r="G19" s="114"/>
      <c r="H19" s="114"/>
      <c r="I19" s="114"/>
      <c r="J19" s="114"/>
      <c r="K19" s="114"/>
      <c r="L19" s="114"/>
      <c r="M19" s="114"/>
      <c r="N19" s="114"/>
      <c r="O19" s="114"/>
      <c r="P19" s="114"/>
    </row>
    <row r="20" spans="1:16" x14ac:dyDescent="0.25">
      <c r="A20" s="115"/>
      <c r="B20" s="115"/>
      <c r="C20" s="115"/>
      <c r="D20" s="115"/>
      <c r="E20" s="115"/>
      <c r="F20" s="115"/>
      <c r="G20" s="115"/>
      <c r="H20" s="115"/>
      <c r="I20" s="115"/>
      <c r="J20" s="115"/>
      <c r="K20" s="115"/>
      <c r="L20" s="115"/>
      <c r="M20" s="115"/>
      <c r="N20" s="115"/>
      <c r="O20" s="115"/>
      <c r="P20" s="115"/>
    </row>
  </sheetData>
  <sheetProtection algorithmName="SHA-512" hashValue="lVpVQehExoDw166iz8fqE4b1+GC9V2OcpqjOWo5yzjwwgZYUo0mToLdJ6STaxqUTelK5h63F11Z2wLldcHzSvw==" saltValue="YB+Jo637RUtJ+0LnNYZDXA==" spinCount="100000" sheet="1" objects="1" scenarios="1" formatCells="0" selectLockedCells="1"/>
  <mergeCells count="28">
    <mergeCell ref="A1:P1"/>
    <mergeCell ref="A19:P20"/>
    <mergeCell ref="G3:G5"/>
    <mergeCell ref="L7:P7"/>
    <mergeCell ref="L17:P17"/>
    <mergeCell ref="L3:P5"/>
    <mergeCell ref="L6:P6"/>
    <mergeCell ref="L8:P8"/>
    <mergeCell ref="L9:P9"/>
    <mergeCell ref="L10:P10"/>
    <mergeCell ref="L11:P11"/>
    <mergeCell ref="L18:P18"/>
    <mergeCell ref="A2:P2"/>
    <mergeCell ref="A3:A5"/>
    <mergeCell ref="B3:B5"/>
    <mergeCell ref="C3:C5"/>
    <mergeCell ref="D3:D5"/>
    <mergeCell ref="E3:E5"/>
    <mergeCell ref="H3:H5"/>
    <mergeCell ref="I3:I5"/>
    <mergeCell ref="J3:J5"/>
    <mergeCell ref="F3:F5"/>
    <mergeCell ref="L16:P16"/>
    <mergeCell ref="K3:K5"/>
    <mergeCell ref="L12:P12"/>
    <mergeCell ref="L13:P13"/>
    <mergeCell ref="L14:P14"/>
    <mergeCell ref="L15:P15"/>
  </mergeCells>
  <conditionalFormatting sqref="H7:K18">
    <cfRule type="cellIs" dxfId="2" priority="1" operator="greaterThanOrEqual">
      <formula>0.1</formula>
    </cfRule>
    <cfRule type="cellIs" dxfId="1" priority="2" operator="lessThanOrEqual">
      <formula>-0.1</formula>
    </cfRule>
    <cfRule type="cellIs" dxfId="0" priority="3" operator="between">
      <formula>-0.0999999999999999</formula>
      <formula>0.0999999999999999</formula>
    </cfRule>
  </conditionalFormatting>
  <dataValidations count="1">
    <dataValidation type="whole" allowBlank="1" showErrorMessage="1" error="Must enter a whole number." sqref="B6:G18" xr:uid="{00000000-0002-0000-0100-000000000000}">
      <formula1>0</formula1>
      <formula2>10000000</formula2>
    </dataValidation>
  </dataValidations>
  <pageMargins left="0.7" right="0.7" top="0.75" bottom="0.75" header="0.3" footer="0.3"/>
  <pageSetup scale="51"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DR-DO</vt:lpstr>
      <vt:lpstr>CB-DO</vt:lpstr>
      <vt:lpstr>'CB-DO'!Print_Area</vt:lpstr>
      <vt:lpstr>'DR-DO'!Print_Area</vt:lpstr>
    </vt:vector>
  </TitlesOfParts>
  <Company>NCTCOG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Hernandez</dc:creator>
  <cp:lastModifiedBy>Dylan Hernandez</cp:lastModifiedBy>
  <cp:lastPrinted>2016-04-11T14:39:44Z</cp:lastPrinted>
  <dcterms:created xsi:type="dcterms:W3CDTF">2016-02-10T17:03:47Z</dcterms:created>
  <dcterms:modified xsi:type="dcterms:W3CDTF">2020-07-16T10:07:07Z</dcterms:modified>
</cp:coreProperties>
</file>