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mc:AlternateContent xmlns:mc="http://schemas.openxmlformats.org/markup-compatibility/2006">
    <mc:Choice Requires="x15">
      <x15ac:absPath xmlns:x15ac="http://schemas.microsoft.com/office/spreadsheetml/2010/11/ac" url="I:\Transit_Operations\Administration\Website\2020 Revamp\Submitted Pages\"/>
    </mc:Choice>
  </mc:AlternateContent>
  <xr:revisionPtr revIDLastSave="0" documentId="8_{0414AAC1-28EF-4F2E-827E-95B84659AB1E}" xr6:coauthVersionLast="45" xr6:coauthVersionMax="45" xr10:uidLastSave="{00000000-0000-0000-0000-000000000000}"/>
  <bookViews>
    <workbookView xWindow="-28920" yWindow="-120" windowWidth="29040" windowHeight="15840" xr2:uid="{00000000-000D-0000-FFFF-FFFF00000000}"/>
  </bookViews>
  <sheets>
    <sheet name="DR-DO" sheetId="1" r:id="rId1"/>
    <sheet name="CB-DO" sheetId="2" r:id="rId2"/>
  </sheets>
  <definedNames>
    <definedName name="_xlnm.Print_Area" localSheetId="1">'CB-DO'!$A$1:$P$20</definedName>
    <definedName name="_xlnm.Print_Area" localSheetId="0">'DR-DO'!$A$1:$P$20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I7" i="1" l="1"/>
  <c r="J7" i="1"/>
  <c r="K7" i="1"/>
  <c r="H7" i="2"/>
  <c r="I7" i="2"/>
  <c r="J7" i="2"/>
  <c r="K7" i="2"/>
  <c r="K9" i="2" l="1"/>
  <c r="K10" i="2"/>
  <c r="K11" i="2"/>
  <c r="K12" i="2"/>
  <c r="K13" i="2"/>
  <c r="K14" i="2"/>
  <c r="K15" i="2"/>
  <c r="K16" i="2"/>
  <c r="K17" i="2"/>
  <c r="K18" i="2"/>
  <c r="J9" i="2"/>
  <c r="J10" i="2"/>
  <c r="J11" i="2"/>
  <c r="J12" i="2"/>
  <c r="J13" i="2"/>
  <c r="J14" i="2"/>
  <c r="J15" i="2"/>
  <c r="J16" i="2"/>
  <c r="J17" i="2"/>
  <c r="J18" i="2"/>
  <c r="J8" i="2"/>
  <c r="K8" i="2"/>
  <c r="I9" i="2"/>
  <c r="I10" i="2"/>
  <c r="I11" i="2"/>
  <c r="I12" i="2"/>
  <c r="I13" i="2"/>
  <c r="I14" i="2"/>
  <c r="I15" i="2"/>
  <c r="I16" i="2"/>
  <c r="I17" i="2"/>
  <c r="I18" i="2"/>
  <c r="I8" i="2"/>
  <c r="H9" i="2"/>
  <c r="H10" i="2"/>
  <c r="H11" i="2"/>
  <c r="H12" i="2"/>
  <c r="H13" i="2"/>
  <c r="H14" i="2"/>
  <c r="H15" i="2"/>
  <c r="H16" i="2"/>
  <c r="H17" i="2"/>
  <c r="H18" i="2"/>
  <c r="H8" i="2"/>
  <c r="K9" i="1"/>
  <c r="K10" i="1"/>
  <c r="K11" i="1"/>
  <c r="K12" i="1"/>
  <c r="K13" i="1"/>
  <c r="K14" i="1"/>
  <c r="K15" i="1"/>
  <c r="K16" i="1"/>
  <c r="K17" i="1"/>
  <c r="K18" i="1"/>
  <c r="J9" i="1"/>
  <c r="J10" i="1"/>
  <c r="J11" i="1"/>
  <c r="J12" i="1"/>
  <c r="J13" i="1"/>
  <c r="J14" i="1"/>
  <c r="J15" i="1"/>
  <c r="J16" i="1"/>
  <c r="J17" i="1"/>
  <c r="J18" i="1"/>
  <c r="J8" i="1"/>
  <c r="K8" i="1"/>
  <c r="I9" i="1"/>
  <c r="I10" i="1"/>
  <c r="I11" i="1"/>
  <c r="I12" i="1"/>
  <c r="I13" i="1"/>
  <c r="I14" i="1"/>
  <c r="I15" i="1"/>
  <c r="I16" i="1"/>
  <c r="I17" i="1"/>
  <c r="I18" i="1"/>
  <c r="I8" i="1"/>
  <c r="H9" i="1"/>
  <c r="H10" i="1"/>
  <c r="H11" i="1"/>
  <c r="H12" i="1"/>
  <c r="H13" i="1"/>
  <c r="H14" i="1"/>
  <c r="H15" i="1"/>
  <c r="H16" i="1"/>
  <c r="H17" i="1"/>
  <c r="H18"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 Hernandez</author>
  </authors>
  <commentList>
    <comment ref="B3" authorId="0" shapeId="0" xr:uid="{00000000-0006-0000-0000-000001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3" authorId="0" shapeId="0" xr:uid="{00000000-0006-0000-0000-000002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D3" authorId="0" shapeId="0" xr:uid="{00000000-0006-0000-0000-000003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E3" authorId="0" shapeId="0" xr:uid="{00000000-0006-0000-0000-000004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3" authorId="0" shapeId="0" xr:uid="{00000000-0006-0000-0000-000005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Edgar Hernandez</author>
  </authors>
  <commentList>
    <comment ref="B3" authorId="0" shapeId="0" xr:uid="{00000000-0006-0000-0100-000001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3" authorId="0" shapeId="0" xr:uid="{00000000-0006-0000-0100-000002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D3" authorId="0" shapeId="0" xr:uid="{00000000-0006-0000-0100-000003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E3" authorId="0" shapeId="0" xr:uid="{00000000-0006-0000-0100-000004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3" authorId="0" shapeId="0" xr:uid="{00000000-0006-0000-0100-000005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r>
          <rPr>
            <sz val="9"/>
            <color indexed="81"/>
            <rFont val="Tahoma"/>
            <family val="2"/>
          </rPr>
          <t xml:space="preserve">
</t>
        </r>
      </text>
    </comment>
  </commentList>
</comments>
</file>

<file path=xl/sharedStrings.xml><?xml version="1.0" encoding="utf-8"?>
<sst xmlns="http://schemas.openxmlformats.org/spreadsheetml/2006/main" count="30" uniqueCount="17">
  <si>
    <t>Mode: Demand Response (Directly Operated)</t>
  </si>
  <si>
    <t>Month-Year</t>
  </si>
  <si>
    <t>Unlinked Passenger Trips
(UPT)</t>
  </si>
  <si>
    <t>Vehicle Revenue Miles
(VRM)</t>
  </si>
  <si>
    <t>Vehicles Operated in Maximum Service
(VOMS)</t>
  </si>
  <si>
    <t>UPT 
Percentage Change</t>
  </si>
  <si>
    <t>VRM 
Percentage Change</t>
  </si>
  <si>
    <t>VRH 
Percentage Change</t>
  </si>
  <si>
    <t>VOMS
Percentage Change</t>
  </si>
  <si>
    <t>Mode: Commuter Bus (Directly Operated)</t>
  </si>
  <si>
    <t>City/County</t>
  </si>
  <si>
    <t>Safety and Security Incidents</t>
  </si>
  <si>
    <t>Vehicle Revenue Hours
(VRH)</t>
  </si>
  <si>
    <t>Explanation
Please provide an explanation for all cells in red. (Cells turn red when percentage change is greater than or equal to 10% or -10%.)</t>
  </si>
  <si>
    <t>Safety and Security Incidents: This column serves as summary information for any incidents not meeting the threshold. You will still be required to notify NCTCOG of any incidents meeting the threshold and submit all supporting documentation to transit_ops@nctcog.org within 5 business days.</t>
  </si>
  <si>
    <t>Days of Service</t>
  </si>
  <si>
    <t>Safety and Security Incidents: This column serves as summary information for any incidents not meeting thresholds. You will still be required to notify NCTCOG of any incidents meeting the thresholds and submit all supporting documentation to transit_ops@nctcog.org within 5 business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</si>
</sst>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yy;@"/>
    <numFmt numFmtId="165" formatCode="0.0%"/>
  </numFmts>
  <fonts count="11" x14ac:knownFonts="1">
    <font>
      <sz val="11"/>
      <color theme="1"/>
      <name val="Calibri"/>
      <family val="2"/>
      <scheme val="minor"/>
    </font>
    <font>
      <sz val="11"/>
      <color theme="1"/>
      <name val="Calibri"/>
      <family val="2"/>
      <scheme val="minor"/>
    </font>
    <font>
      <sz val="11"/>
      <color theme="1"/>
      <name val="Arial"/>
      <family val="2"/>
    </font>
    <font>
      <sz val="16"/>
      <color theme="1"/>
      <name val="Arial"/>
      <family val="2"/>
    </font>
    <font>
      <b/>
      <sz val="11"/>
      <color theme="1"/>
      <name val="Arial"/>
      <family val="2"/>
    </font>
    <font>
      <sz val="10"/>
      <color theme="1"/>
      <name val="Calibri"/>
      <family val="2"/>
      <scheme val="minor"/>
    </font>
    <font>
      <b/>
      <sz val="20"/>
      <color theme="1"/>
      <name val="Calibri"/>
      <family val="2"/>
      <scheme val="minor"/>
    </font>
    <font>
      <sz val="9"/>
      <color indexed="81"/>
      <name val="Tahoma"/>
      <family val="2"/>
    </font>
    <font>
      <b/>
      <sz val="9"/>
      <color indexed="81"/>
      <name val="Tahoma"/>
      <family val="2"/>
    </font>
    <font>
      <sz val="10"/>
      <color indexed="81"/>
      <name val="Tahoma"/>
      <family val="2"/>
    </font>
    <font>
      <sz val="12"/>
      <color theme="1"/>
      <name val="Calibri"/>
      <family val="2"/>
      <scheme val="minor"/>
    </font>
  </fonts>
  <fills count="4">
    <fill>
      <patternFill patternType="none"/>
    </fill>
    <fill>
      <patternFill patternType="gray125"/>
    </fill>
    <fill>
      <patternFill patternType="solid">
        <fgColor theme="2" tint="-0.499984740745262"/>
        <bgColor indexed="64"/>
      </patternFill>
    </fill>
    <fill>
      <patternFill patternType="solid">
        <fgColor theme="2" tint="-9.9978637043366805E-2"/>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left style="thin">
        <color indexed="64"/>
      </left>
      <right style="medium">
        <color indexed="64"/>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0" fillId="0" borderId="0" xfId="0" applyProtection="1">
      <protection locked="0" hidden="1"/>
    </xf>
    <xf numFmtId="3" fontId="2" fillId="0" borderId="9" xfId="1" applyNumberFormat="1" applyFont="1" applyFill="1" applyBorder="1" applyAlignment="1" applyProtection="1">
      <alignment horizontal="center" vertical="center"/>
      <protection locked="0" hidden="1"/>
    </xf>
    <xf numFmtId="3" fontId="2" fillId="0" borderId="1" xfId="1" applyNumberFormat="1" applyFont="1" applyFill="1" applyBorder="1" applyAlignment="1" applyProtection="1">
      <alignment horizontal="center" vertical="center"/>
      <protection locked="0" hidden="1"/>
    </xf>
    <xf numFmtId="1" fontId="2" fillId="0" borderId="27" xfId="0" applyNumberFormat="1" applyFont="1" applyFill="1" applyBorder="1" applyAlignment="1" applyProtection="1">
      <alignment horizontal="center" vertical="center"/>
      <protection locked="0" hidden="1"/>
    </xf>
    <xf numFmtId="1" fontId="2" fillId="0" borderId="38" xfId="0" applyNumberFormat="1" applyFont="1" applyFill="1" applyBorder="1" applyAlignment="1" applyProtection="1">
      <alignment horizontal="center" vertical="center"/>
      <protection locked="0" hidden="1"/>
    </xf>
    <xf numFmtId="3" fontId="2" fillId="0" borderId="7" xfId="1" applyNumberFormat="1" applyFont="1" applyFill="1" applyBorder="1" applyAlignment="1" applyProtection="1">
      <alignment horizontal="center" vertical="center"/>
      <protection locked="0" hidden="1"/>
    </xf>
    <xf numFmtId="3" fontId="2" fillId="0" borderId="2" xfId="1" applyNumberFormat="1" applyFont="1" applyFill="1" applyBorder="1" applyAlignment="1" applyProtection="1">
      <alignment horizontal="center" vertical="center"/>
      <protection locked="0" hidden="1"/>
    </xf>
    <xf numFmtId="1" fontId="2" fillId="0" borderId="23" xfId="0" applyNumberFormat="1" applyFont="1" applyFill="1" applyBorder="1" applyAlignment="1" applyProtection="1">
      <alignment horizontal="center" vertical="center"/>
      <protection locked="0" hidden="1"/>
    </xf>
    <xf numFmtId="1" fontId="2" fillId="0" borderId="39" xfId="0" applyNumberFormat="1" applyFont="1" applyFill="1" applyBorder="1" applyAlignment="1" applyProtection="1">
      <alignment horizontal="center" vertical="center"/>
      <protection locked="0" hidden="1"/>
    </xf>
    <xf numFmtId="1" fontId="2" fillId="0" borderId="25" xfId="0" applyNumberFormat="1" applyFont="1" applyFill="1" applyBorder="1" applyAlignment="1" applyProtection="1">
      <alignment horizontal="center" vertical="center"/>
      <protection locked="0" hidden="1"/>
    </xf>
    <xf numFmtId="3" fontId="2" fillId="0" borderId="9" xfId="1" applyNumberFormat="1" applyFont="1" applyBorder="1" applyAlignment="1" applyProtection="1">
      <alignment horizontal="center" vertical="center"/>
      <protection locked="0" hidden="1"/>
    </xf>
    <xf numFmtId="3" fontId="2" fillId="0" borderId="1" xfId="1" applyNumberFormat="1" applyFont="1" applyBorder="1" applyAlignment="1" applyProtection="1">
      <alignment horizontal="center" vertical="center"/>
      <protection locked="0" hidden="1"/>
    </xf>
    <xf numFmtId="1" fontId="2" fillId="0" borderId="24" xfId="0" applyNumberFormat="1" applyFont="1" applyFill="1" applyBorder="1" applyAlignment="1" applyProtection="1">
      <alignment horizontal="center" vertical="center"/>
      <protection locked="0" hidden="1"/>
    </xf>
    <xf numFmtId="3" fontId="2" fillId="0" borderId="7" xfId="1" applyNumberFormat="1" applyFont="1" applyBorder="1" applyAlignment="1" applyProtection="1">
      <alignment horizontal="center" vertical="center"/>
      <protection locked="0" hidden="1"/>
    </xf>
    <xf numFmtId="3" fontId="2" fillId="0" borderId="2" xfId="1" applyNumberFormat="1" applyFont="1" applyBorder="1" applyAlignment="1" applyProtection="1">
      <alignment horizontal="center" vertical="center"/>
      <protection locked="0" hidden="1"/>
    </xf>
    <xf numFmtId="3" fontId="2" fillId="0" borderId="10" xfId="1" applyNumberFormat="1" applyFont="1" applyBorder="1" applyAlignment="1" applyProtection="1">
      <alignment horizontal="center" vertical="center"/>
      <protection locked="0" hidden="1"/>
    </xf>
    <xf numFmtId="3" fontId="2" fillId="0" borderId="11" xfId="1" applyNumberFormat="1" applyFont="1" applyBorder="1" applyAlignment="1" applyProtection="1">
      <alignment horizontal="center" vertical="center"/>
      <protection locked="0" hidden="1"/>
    </xf>
    <xf numFmtId="1" fontId="2" fillId="0" borderId="28" xfId="0" applyNumberFormat="1" applyFont="1" applyFill="1" applyBorder="1" applyAlignment="1" applyProtection="1">
      <alignment horizontal="center" vertical="center"/>
      <protection locked="0" hidden="1"/>
    </xf>
    <xf numFmtId="1" fontId="2" fillId="0" borderId="32" xfId="0" applyNumberFormat="1" applyFont="1" applyFill="1" applyBorder="1" applyAlignment="1" applyProtection="1">
      <alignment horizontal="center" vertical="center"/>
      <protection locked="0" hidden="1"/>
    </xf>
    <xf numFmtId="1" fontId="2" fillId="0" borderId="8" xfId="0" applyNumberFormat="1" applyFont="1" applyFill="1" applyBorder="1" applyAlignment="1" applyProtection="1">
      <alignment horizontal="center" vertical="center"/>
      <protection locked="0" hidden="1"/>
    </xf>
    <xf numFmtId="1" fontId="2" fillId="0" borderId="6" xfId="0" applyNumberFormat="1" applyFont="1" applyFill="1" applyBorder="1" applyAlignment="1" applyProtection="1">
      <alignment horizontal="center" vertical="center"/>
      <protection locked="0" hidden="1"/>
    </xf>
    <xf numFmtId="1" fontId="2" fillId="0" borderId="35" xfId="0" applyNumberFormat="1" applyFont="1" applyFill="1" applyBorder="1" applyAlignment="1" applyProtection="1">
      <alignment horizontal="center" vertical="center"/>
      <protection locked="0" hidden="1"/>
    </xf>
    <xf numFmtId="164" fontId="2" fillId="0" borderId="6" xfId="0" applyNumberFormat="1" applyFont="1" applyFill="1" applyBorder="1" applyAlignment="1" applyProtection="1">
      <alignment vertical="center"/>
      <protection hidden="1"/>
    </xf>
    <xf numFmtId="165" fontId="0" fillId="0" borderId="39" xfId="2" applyNumberFormat="1" applyFont="1" applyBorder="1" applyProtection="1">
      <protection hidden="1"/>
    </xf>
    <xf numFmtId="165" fontId="0" fillId="0" borderId="2" xfId="2" applyNumberFormat="1" applyFont="1" applyBorder="1" applyProtection="1">
      <protection hidden="1"/>
    </xf>
    <xf numFmtId="165" fontId="0" fillId="0" borderId="23" xfId="2" applyNumberFormat="1" applyFont="1" applyBorder="1" applyProtection="1">
      <protection hidden="1"/>
    </xf>
    <xf numFmtId="165" fontId="0" fillId="0" borderId="25" xfId="2" applyNumberFormat="1" applyFont="1" applyBorder="1" applyProtection="1">
      <protection hidden="1"/>
    </xf>
    <xf numFmtId="165" fontId="0" fillId="0" borderId="37" xfId="2" applyNumberFormat="1" applyFont="1" applyBorder="1" applyProtection="1">
      <protection hidden="1"/>
    </xf>
    <xf numFmtId="165" fontId="0" fillId="0" borderId="11" xfId="2" applyNumberFormat="1" applyFont="1" applyBorder="1" applyProtection="1">
      <protection hidden="1"/>
    </xf>
    <xf numFmtId="165" fontId="0" fillId="0" borderId="36" xfId="2" applyNumberFormat="1" applyFont="1" applyBorder="1" applyProtection="1">
      <protection hidden="1"/>
    </xf>
    <xf numFmtId="165" fontId="0" fillId="2" borderId="7" xfId="0" applyNumberFormat="1" applyFill="1" applyBorder="1" applyAlignment="1" applyProtection="1">
      <protection hidden="1"/>
    </xf>
    <xf numFmtId="165" fontId="0" fillId="2" borderId="2" xfId="0" applyNumberFormat="1" applyFill="1" applyBorder="1" applyAlignment="1" applyProtection="1">
      <protection hidden="1"/>
    </xf>
    <xf numFmtId="165" fontId="0" fillId="2" borderId="23" xfId="0" applyNumberFormat="1" applyFill="1" applyBorder="1" applyAlignment="1" applyProtection="1">
      <protection hidden="1"/>
    </xf>
    <xf numFmtId="165" fontId="0" fillId="0" borderId="26" xfId="2" applyNumberFormat="1" applyFont="1" applyBorder="1" applyAlignment="1" applyProtection="1">
      <protection hidden="1"/>
    </xf>
    <xf numFmtId="165" fontId="0" fillId="0" borderId="2" xfId="2" applyNumberFormat="1" applyFont="1" applyBorder="1" applyAlignment="1" applyProtection="1">
      <protection hidden="1"/>
    </xf>
    <xf numFmtId="165" fontId="0" fillId="0" borderId="23" xfId="2" applyNumberFormat="1" applyFont="1" applyBorder="1" applyAlignment="1" applyProtection="1">
      <protection hidden="1"/>
    </xf>
    <xf numFmtId="165" fontId="0" fillId="0" borderId="7" xfId="2" applyNumberFormat="1" applyFont="1" applyBorder="1" applyAlignment="1" applyProtection="1">
      <protection hidden="1"/>
    </xf>
    <xf numFmtId="165" fontId="0" fillId="0" borderId="10" xfId="2" applyNumberFormat="1" applyFont="1" applyBorder="1" applyAlignment="1" applyProtection="1">
      <protection hidden="1"/>
    </xf>
    <xf numFmtId="165" fontId="0" fillId="0" borderId="11" xfId="2" applyNumberFormat="1" applyFont="1" applyBorder="1" applyAlignment="1" applyProtection="1">
      <protection hidden="1"/>
    </xf>
    <xf numFmtId="165" fontId="0" fillId="0" borderId="36" xfId="2" applyNumberFormat="1" applyFont="1" applyBorder="1" applyAlignment="1" applyProtection="1">
      <protection hidden="1"/>
    </xf>
    <xf numFmtId="3" fontId="2" fillId="3" borderId="7" xfId="1" applyNumberFormat="1" applyFont="1" applyFill="1" applyBorder="1" applyAlignment="1" applyProtection="1">
      <alignment horizontal="center" vertical="center"/>
    </xf>
    <xf numFmtId="3" fontId="2" fillId="3" borderId="2" xfId="1" applyNumberFormat="1" applyFont="1" applyFill="1" applyBorder="1" applyAlignment="1" applyProtection="1">
      <alignment horizontal="center" vertical="center"/>
    </xf>
    <xf numFmtId="1" fontId="2" fillId="3" borderId="23" xfId="0" applyNumberFormat="1" applyFont="1" applyFill="1" applyBorder="1" applyAlignment="1" applyProtection="1">
      <alignment horizontal="center" vertical="center"/>
    </xf>
    <xf numFmtId="1" fontId="2" fillId="3" borderId="6" xfId="0" applyNumberFormat="1" applyFont="1" applyFill="1" applyBorder="1" applyAlignment="1" applyProtection="1">
      <alignment horizontal="center" vertical="center"/>
    </xf>
    <xf numFmtId="1" fontId="2" fillId="3" borderId="40" xfId="0" applyNumberFormat="1" applyFont="1" applyFill="1" applyBorder="1" applyAlignment="1" applyProtection="1">
      <alignment horizontal="center" vertical="center"/>
    </xf>
    <xf numFmtId="164" fontId="2" fillId="0" borderId="6" xfId="0" applyNumberFormat="1" applyFont="1" applyFill="1" applyBorder="1" applyAlignment="1" applyProtection="1">
      <alignment vertical="center"/>
    </xf>
    <xf numFmtId="0" fontId="0" fillId="2" borderId="25" xfId="0" applyFill="1" applyBorder="1" applyProtection="1"/>
    <xf numFmtId="0" fontId="0" fillId="2" borderId="2" xfId="0" applyFill="1" applyBorder="1" applyProtection="1"/>
    <xf numFmtId="0" fontId="0" fillId="2" borderId="23" xfId="0" applyFill="1" applyBorder="1" applyProtection="1"/>
    <xf numFmtId="0" fontId="0" fillId="0" borderId="12" xfId="0" applyBorder="1" applyAlignment="1" applyProtection="1">
      <alignment horizontal="center" wrapText="1"/>
      <protection locked="0" hidden="1"/>
    </xf>
    <xf numFmtId="0" fontId="0" fillId="0" borderId="12" xfId="0" applyBorder="1" applyAlignment="1" applyProtection="1">
      <alignment horizontal="center"/>
      <protection locked="0" hidden="1"/>
    </xf>
    <xf numFmtId="0" fontId="0" fillId="0" borderId="13" xfId="0" applyBorder="1" applyAlignment="1" applyProtection="1">
      <alignment horizontal="center"/>
      <protection locked="0" hidden="1"/>
    </xf>
    <xf numFmtId="0" fontId="0" fillId="0" borderId="0" xfId="0" applyBorder="1" applyAlignment="1" applyProtection="1">
      <alignment horizontal="center"/>
      <protection locked="0" hidden="1"/>
    </xf>
    <xf numFmtId="0" fontId="0" fillId="0" borderId="14" xfId="0" applyBorder="1" applyAlignment="1" applyProtection="1">
      <alignment horizontal="center"/>
      <protection locked="0" hidden="1"/>
    </xf>
    <xf numFmtId="0" fontId="0" fillId="0" borderId="24" xfId="0" applyBorder="1" applyAlignment="1" applyProtection="1">
      <alignment horizontal="center"/>
      <protection locked="0" hidden="1"/>
    </xf>
    <xf numFmtId="0" fontId="0" fillId="0" borderId="15" xfId="0" applyBorder="1" applyAlignment="1" applyProtection="1">
      <alignment horizontal="center"/>
      <protection locked="0" hidden="1"/>
    </xf>
    <xf numFmtId="0" fontId="3" fillId="0" borderId="3" xfId="0" applyFont="1" applyBorder="1" applyAlignment="1" applyProtection="1">
      <alignment horizontal="center" vertical="center" wrapText="1"/>
      <protection locked="0" hidden="1"/>
    </xf>
    <xf numFmtId="0" fontId="3" fillId="0" borderId="4"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4" fillId="0" borderId="33" xfId="0" applyFont="1" applyBorder="1" applyAlignment="1" applyProtection="1">
      <alignment horizontal="center" wrapText="1"/>
      <protection locked="0" hidden="1"/>
    </xf>
    <xf numFmtId="0" fontId="4" fillId="0" borderId="34" xfId="0" applyFont="1" applyBorder="1" applyAlignment="1" applyProtection="1">
      <alignment horizontal="center" wrapText="1"/>
      <protection locked="0" hidden="1"/>
    </xf>
    <xf numFmtId="0" fontId="4" fillId="0" borderId="8" xfId="0" applyFont="1" applyBorder="1" applyAlignment="1" applyProtection="1">
      <alignment horizontal="center" wrapText="1"/>
      <protection locked="0" hidden="1"/>
    </xf>
    <xf numFmtId="0" fontId="5" fillId="0" borderId="17" xfId="0" applyFont="1" applyBorder="1" applyAlignment="1" applyProtection="1">
      <alignment horizontal="center" wrapText="1"/>
      <protection locked="0" hidden="1"/>
    </xf>
    <xf numFmtId="0" fontId="5" fillId="0" borderId="19" xfId="0" applyFont="1" applyBorder="1" applyAlignment="1" applyProtection="1">
      <alignment horizontal="center"/>
      <protection locked="0" hidden="1"/>
    </xf>
    <xf numFmtId="0" fontId="5" fillId="0" borderId="9" xfId="0" applyFont="1" applyBorder="1" applyAlignment="1" applyProtection="1">
      <alignment horizontal="center"/>
      <protection locked="0" hidden="1"/>
    </xf>
    <xf numFmtId="0" fontId="5" fillId="0" borderId="18" xfId="0" applyFont="1" applyBorder="1" applyAlignment="1" applyProtection="1">
      <alignment horizontal="center" wrapText="1"/>
      <protection locked="0" hidden="1"/>
    </xf>
    <xf numFmtId="0" fontId="5" fillId="0" borderId="20" xfId="0" applyFont="1" applyBorder="1" applyAlignment="1" applyProtection="1">
      <alignment horizontal="center"/>
      <protection locked="0" hidden="1"/>
    </xf>
    <xf numFmtId="0" fontId="5" fillId="0" borderId="1" xfId="0" applyFont="1" applyBorder="1" applyAlignment="1" applyProtection="1">
      <alignment horizontal="center"/>
      <protection locked="0" hidden="1"/>
    </xf>
    <xf numFmtId="0" fontId="5" fillId="0" borderId="30" xfId="0" applyFont="1" applyBorder="1" applyAlignment="1" applyProtection="1">
      <alignment horizontal="center" wrapText="1"/>
      <protection locked="0" hidden="1"/>
    </xf>
    <xf numFmtId="0" fontId="5" fillId="0" borderId="31" xfId="0" applyFont="1" applyBorder="1" applyAlignment="1" applyProtection="1">
      <alignment horizontal="center"/>
      <protection locked="0" hidden="1"/>
    </xf>
    <xf numFmtId="0" fontId="5" fillId="0" borderId="27" xfId="0" applyFont="1" applyBorder="1" applyAlignment="1" applyProtection="1">
      <alignment horizontal="center"/>
      <protection locked="0" hidden="1"/>
    </xf>
    <xf numFmtId="0" fontId="0" fillId="0" borderId="16" xfId="0" applyBorder="1" applyAlignment="1" applyProtection="1">
      <alignment horizontal="center" wrapText="1"/>
      <protection locked="0" hidden="1"/>
    </xf>
    <xf numFmtId="0" fontId="0" fillId="0" borderId="7" xfId="0" applyBorder="1" applyAlignment="1" applyProtection="1">
      <alignment horizontal="center"/>
      <protection locked="0" hidden="1"/>
    </xf>
    <xf numFmtId="0" fontId="0" fillId="0" borderId="21" xfId="0" applyBorder="1" applyAlignment="1" applyProtection="1">
      <alignment horizontal="center" wrapText="1"/>
      <protection locked="0" hidden="1"/>
    </xf>
    <xf numFmtId="0" fontId="0" fillId="0" borderId="2" xfId="0" applyBorder="1" applyAlignment="1" applyProtection="1">
      <alignment horizontal="center"/>
      <protection locked="0" hidden="1"/>
    </xf>
    <xf numFmtId="0" fontId="0" fillId="0" borderId="22" xfId="0" applyBorder="1" applyAlignment="1" applyProtection="1">
      <alignment horizontal="center" wrapText="1"/>
      <protection locked="0" hidden="1"/>
    </xf>
    <xf numFmtId="0" fontId="0" fillId="0" borderId="23" xfId="0" applyBorder="1" applyAlignment="1" applyProtection="1">
      <alignment horizontal="center"/>
      <protection locked="0" hidden="1"/>
    </xf>
    <xf numFmtId="0" fontId="5" fillId="0" borderId="33" xfId="0" applyFont="1" applyBorder="1" applyAlignment="1" applyProtection="1">
      <alignment horizontal="center" wrapText="1"/>
      <protection locked="0" hidden="1"/>
    </xf>
    <xf numFmtId="0" fontId="5" fillId="0" borderId="34" xfId="0" applyFont="1" applyBorder="1" applyAlignment="1" applyProtection="1">
      <alignment horizontal="center" wrapText="1"/>
      <protection locked="0" hidden="1"/>
    </xf>
    <xf numFmtId="0" fontId="5" fillId="0" borderId="8" xfId="0" applyFont="1" applyBorder="1" applyAlignment="1" applyProtection="1">
      <alignment horizontal="center" wrapText="1"/>
      <protection locked="0" hidden="1"/>
    </xf>
    <xf numFmtId="0" fontId="6" fillId="0" borderId="3" xfId="0" applyFont="1" applyBorder="1" applyAlignment="1" applyProtection="1">
      <alignment horizontal="center" vertical="center"/>
      <protection locked="0" hidden="1"/>
    </xf>
    <xf numFmtId="0" fontId="6" fillId="0" borderId="4" xfId="0" applyFont="1" applyBorder="1" applyAlignment="1" applyProtection="1">
      <alignment horizontal="center" vertical="center"/>
      <protection locked="0" hidden="1"/>
    </xf>
    <xf numFmtId="0" fontId="6" fillId="0" borderId="5" xfId="0" applyFont="1" applyBorder="1" applyAlignment="1" applyProtection="1">
      <alignment horizontal="center" vertical="center"/>
      <protection locked="0" hidden="1"/>
    </xf>
    <xf numFmtId="0" fontId="10" fillId="0" borderId="0" xfId="0" applyFont="1" applyBorder="1" applyAlignment="1" applyProtection="1">
      <alignment horizontal="left" vertical="top" wrapText="1"/>
      <protection locked="0" hidden="1"/>
    </xf>
    <xf numFmtId="0" fontId="10" fillId="0" borderId="0" xfId="0" applyFont="1" applyAlignment="1" applyProtection="1">
      <alignment horizontal="left" vertical="top" wrapText="1"/>
      <protection locked="0" hidden="1"/>
    </xf>
    <xf numFmtId="0" fontId="5" fillId="0" borderId="13" xfId="0" applyFont="1" applyBorder="1" applyAlignment="1" applyProtection="1">
      <alignment horizontal="center" wrapText="1"/>
      <protection locked="0" hidden="1"/>
    </xf>
    <xf numFmtId="0" fontId="5" fillId="0" borderId="14" xfId="0" applyFont="1" applyBorder="1" applyAlignment="1" applyProtection="1">
      <alignment horizontal="center" wrapText="1"/>
      <protection locked="0" hidden="1"/>
    </xf>
    <xf numFmtId="0" fontId="5" fillId="0" borderId="15" xfId="0" applyFont="1" applyBorder="1" applyAlignment="1" applyProtection="1">
      <alignment horizontal="center" wrapText="1"/>
      <protection locked="0" hidden="1"/>
    </xf>
    <xf numFmtId="0" fontId="0" fillId="0" borderId="39" xfId="0" applyBorder="1" applyAlignment="1" applyProtection="1">
      <alignment horizontal="center" wrapText="1"/>
      <protection locked="0" hidden="1"/>
    </xf>
    <xf numFmtId="0" fontId="0" fillId="2" borderId="25" xfId="0" applyFill="1" applyBorder="1" applyAlignment="1" applyProtection="1">
      <alignment horizontal="center" wrapText="1"/>
    </xf>
    <xf numFmtId="0" fontId="0" fillId="2" borderId="2" xfId="0" applyFill="1" applyBorder="1" applyAlignment="1" applyProtection="1">
      <alignment horizontal="center" wrapText="1"/>
    </xf>
    <xf numFmtId="0" fontId="0" fillId="2" borderId="23" xfId="0" applyFill="1" applyBorder="1" applyAlignment="1" applyProtection="1">
      <alignment horizontal="center" wrapText="1"/>
    </xf>
    <xf numFmtId="0" fontId="0" fillId="0" borderId="25" xfId="0" applyBorder="1" applyAlignment="1" applyProtection="1">
      <alignment horizontal="center" wrapText="1"/>
      <protection locked="0" hidden="1"/>
    </xf>
    <xf numFmtId="0" fontId="0" fillId="0" borderId="2" xfId="0" applyBorder="1" applyAlignment="1" applyProtection="1">
      <alignment horizontal="center" wrapText="1"/>
      <protection locked="0" hidden="1"/>
    </xf>
    <xf numFmtId="0" fontId="0" fillId="0" borderId="23" xfId="0" applyBorder="1" applyAlignment="1" applyProtection="1">
      <alignment horizontal="center" wrapText="1"/>
      <protection locked="0" hidden="1"/>
    </xf>
    <xf numFmtId="0" fontId="0" fillId="0" borderId="37" xfId="0" applyBorder="1" applyAlignment="1" applyProtection="1">
      <alignment horizontal="center" wrapText="1"/>
      <protection locked="0" hidden="1"/>
    </xf>
    <xf numFmtId="0" fontId="0" fillId="0" borderId="11" xfId="0" applyBorder="1" applyAlignment="1" applyProtection="1">
      <alignment horizontal="center" wrapText="1"/>
      <protection locked="0" hidden="1"/>
    </xf>
    <xf numFmtId="0" fontId="0" fillId="0" borderId="36" xfId="0" applyBorder="1" applyAlignment="1" applyProtection="1">
      <alignment horizontal="center" wrapText="1"/>
      <protection locked="0" hidden="1"/>
    </xf>
    <xf numFmtId="0" fontId="0" fillId="0" borderId="22" xfId="0" applyBorder="1" applyAlignment="1" applyProtection="1">
      <alignment horizontal="center" wrapText="1"/>
      <protection hidden="1"/>
    </xf>
    <xf numFmtId="0" fontId="0" fillId="0" borderId="23" xfId="0" applyBorder="1" applyAlignment="1" applyProtection="1">
      <alignment horizontal="center"/>
      <protection hidden="1"/>
    </xf>
    <xf numFmtId="0" fontId="5" fillId="0" borderId="18" xfId="0" applyFont="1" applyBorder="1" applyAlignment="1" applyProtection="1">
      <alignment horizontal="center" wrapText="1"/>
      <protection hidden="1"/>
    </xf>
    <xf numFmtId="0" fontId="5" fillId="0" borderId="2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5" fillId="0" borderId="30"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5" fillId="0" borderId="27" xfId="0" applyFont="1" applyBorder="1" applyAlignment="1" applyProtection="1">
      <alignment horizontal="center"/>
      <protection hidden="1"/>
    </xf>
    <xf numFmtId="0" fontId="0" fillId="0" borderId="29" xfId="0" applyBorder="1" applyAlignment="1" applyProtection="1">
      <alignment horizontal="center" wrapText="1"/>
      <protection hidden="1"/>
    </xf>
    <xf numFmtId="0" fontId="0" fillId="0" borderId="25" xfId="0" applyBorder="1" applyAlignment="1" applyProtection="1">
      <alignment horizontal="center"/>
      <protection hidden="1"/>
    </xf>
    <xf numFmtId="0" fontId="0" fillId="0" borderId="21" xfId="0" applyBorder="1" applyAlignment="1" applyProtection="1">
      <alignment horizontal="center" wrapText="1"/>
      <protection hidden="1"/>
    </xf>
    <xf numFmtId="0" fontId="0" fillId="0" borderId="2" xfId="0" applyBorder="1" applyAlignment="1" applyProtection="1">
      <alignment horizontal="center"/>
      <protection hidden="1"/>
    </xf>
    <xf numFmtId="0" fontId="5" fillId="0" borderId="33" xfId="0" applyFont="1" applyBorder="1" applyAlignment="1" applyProtection="1">
      <alignment horizontal="center" wrapText="1"/>
      <protection hidden="1"/>
    </xf>
    <xf numFmtId="0" fontId="5" fillId="0" borderId="34" xfId="0" applyFont="1" applyBorder="1" applyAlignment="1" applyProtection="1">
      <alignment horizontal="center" wrapText="1"/>
      <protection hidden="1"/>
    </xf>
    <xf numFmtId="0" fontId="5" fillId="0" borderId="8" xfId="0" applyFont="1" applyBorder="1" applyAlignment="1" applyProtection="1">
      <alignment horizontal="center" wrapText="1"/>
      <protection hidden="1"/>
    </xf>
    <xf numFmtId="0" fontId="0" fillId="0" borderId="0" xfId="0" applyBorder="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0" fillId="2" borderId="25" xfId="0" applyFill="1" applyBorder="1" applyAlignment="1" applyProtection="1">
      <alignment horizontal="center"/>
    </xf>
    <xf numFmtId="0" fontId="0" fillId="2" borderId="2" xfId="0" applyFill="1" applyBorder="1" applyAlignment="1" applyProtection="1">
      <alignment horizontal="center"/>
    </xf>
    <xf numFmtId="0" fontId="0" fillId="2" borderId="23" xfId="0" applyFill="1" applyBorder="1" applyAlignment="1" applyProtection="1">
      <alignment horizontal="center"/>
    </xf>
    <xf numFmtId="0" fontId="4" fillId="0" borderId="33" xfId="0" applyFont="1" applyBorder="1" applyAlignment="1" applyProtection="1">
      <alignment horizontal="center" wrapText="1"/>
      <protection hidden="1"/>
    </xf>
    <xf numFmtId="0" fontId="4" fillId="0" borderId="34" xfId="0" applyFont="1" applyBorder="1" applyAlignment="1" applyProtection="1">
      <alignment horizontal="center" wrapText="1"/>
      <protection hidden="1"/>
    </xf>
    <xf numFmtId="0" fontId="4" fillId="0" borderId="8" xfId="0" applyFont="1" applyBorder="1" applyAlignment="1" applyProtection="1">
      <alignment horizontal="center" wrapText="1"/>
      <protection hidden="1"/>
    </xf>
    <xf numFmtId="0" fontId="5" fillId="0" borderId="17" xfId="0" applyFont="1" applyBorder="1" applyAlignment="1" applyProtection="1">
      <alignment horizontal="center" wrapText="1"/>
      <protection hidden="1"/>
    </xf>
    <xf numFmtId="0" fontId="5" fillId="0" borderId="19" xfId="0" applyFont="1" applyBorder="1" applyAlignment="1" applyProtection="1">
      <alignment horizontal="center"/>
      <protection hidden="1"/>
    </xf>
    <xf numFmtId="0" fontId="5" fillId="0" borderId="9" xfId="0" applyFont="1" applyBorder="1" applyAlignment="1" applyProtection="1">
      <alignment horizontal="center"/>
      <protection hidden="1"/>
    </xf>
  </cellXfs>
  <cellStyles count="3">
    <cellStyle name="Comma" xfId="1" builtinId="3"/>
    <cellStyle name="Normal" xfId="0" builtinId="0"/>
    <cellStyle name="Percent" xfId="2" builtinId="5"/>
  </cellStyles>
  <dxfs count="6">
    <dxf>
      <fill>
        <patternFill>
          <bgColor rgb="FF009900"/>
        </patternFill>
      </fill>
    </dxf>
    <dxf>
      <fill>
        <patternFill>
          <bgColor rgb="FFFF0000"/>
        </patternFill>
      </fill>
    </dxf>
    <dxf>
      <fill>
        <patternFill>
          <bgColor rgb="FFFF0000"/>
        </patternFill>
      </fill>
    </dxf>
    <dxf>
      <fill>
        <patternFill>
          <bgColor rgb="FF009900"/>
        </patternFill>
      </fill>
    </dxf>
    <dxf>
      <fill>
        <patternFill>
          <bgColor rgb="FFFF0000"/>
        </patternFill>
      </fill>
    </dxf>
    <dxf>
      <fill>
        <patternFill>
          <bgColor rgb="FFFF0000"/>
        </patternFill>
      </fill>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
  <sheetViews>
    <sheetView tabSelected="1" view="pageBreakPreview" topLeftCell="A3" zoomScaleNormal="100" zoomScaleSheetLayoutView="100" workbookViewId="0">
      <selection activeCell="Q19" sqref="Q19"/>
    </sheetView>
  </sheetViews>
  <sheetFormatPr defaultRowHeight="15" x14ac:dyDescent="0.25"/>
  <cols>
    <col min="1" max="1" width="15.7109375" style="1" customWidth="1"/>
    <col min="2" max="7" width="13.7109375" style="1" customWidth="1"/>
    <col min="8" max="11" width="12.7109375" style="1" customWidth="1"/>
    <col min="12" max="16" width="17.7109375" style="1" customWidth="1"/>
    <col min="17" max="16384" width="9.140625" style="1"/>
  </cols>
  <sheetData>
    <row r="1" spans="1:16" ht="27" customHeight="1" thickBot="1" x14ac:dyDescent="0.3">
      <c r="A1" s="81" t="s">
        <v>10</v>
      </c>
      <c r="B1" s="82"/>
      <c r="C1" s="82"/>
      <c r="D1" s="82"/>
      <c r="E1" s="82"/>
      <c r="F1" s="82"/>
      <c r="G1" s="82"/>
      <c r="H1" s="82"/>
      <c r="I1" s="82"/>
      <c r="J1" s="82"/>
      <c r="K1" s="82"/>
      <c r="L1" s="82"/>
      <c r="M1" s="82"/>
      <c r="N1" s="82"/>
      <c r="O1" s="82"/>
      <c r="P1" s="83"/>
    </row>
    <row r="2" spans="1:16" ht="21" thickBot="1" x14ac:dyDescent="0.3">
      <c r="A2" s="57" t="s">
        <v>0</v>
      </c>
      <c r="B2" s="58"/>
      <c r="C2" s="58"/>
      <c r="D2" s="58"/>
      <c r="E2" s="58"/>
      <c r="F2" s="58"/>
      <c r="G2" s="58"/>
      <c r="H2" s="58"/>
      <c r="I2" s="58"/>
      <c r="J2" s="58"/>
      <c r="K2" s="58"/>
      <c r="L2" s="58"/>
      <c r="M2" s="58"/>
      <c r="N2" s="58"/>
      <c r="O2" s="58"/>
      <c r="P2" s="59"/>
    </row>
    <row r="3" spans="1:16" ht="27" customHeight="1" x14ac:dyDescent="0.25">
      <c r="A3" s="60" t="s">
        <v>1</v>
      </c>
      <c r="B3" s="63" t="s">
        <v>2</v>
      </c>
      <c r="C3" s="66" t="s">
        <v>3</v>
      </c>
      <c r="D3" s="66" t="s">
        <v>12</v>
      </c>
      <c r="E3" s="69" t="s">
        <v>4</v>
      </c>
      <c r="F3" s="78" t="s">
        <v>11</v>
      </c>
      <c r="G3" s="86" t="s">
        <v>15</v>
      </c>
      <c r="H3" s="72" t="s">
        <v>5</v>
      </c>
      <c r="I3" s="74" t="s">
        <v>6</v>
      </c>
      <c r="J3" s="74" t="s">
        <v>7</v>
      </c>
      <c r="K3" s="76" t="s">
        <v>8</v>
      </c>
      <c r="L3" s="50" t="s">
        <v>13</v>
      </c>
      <c r="M3" s="51"/>
      <c r="N3" s="51"/>
      <c r="O3" s="51"/>
      <c r="P3" s="52"/>
    </row>
    <row r="4" spans="1:16" ht="27" customHeight="1" x14ac:dyDescent="0.25">
      <c r="A4" s="61"/>
      <c r="B4" s="64"/>
      <c r="C4" s="67"/>
      <c r="D4" s="67"/>
      <c r="E4" s="70"/>
      <c r="F4" s="79"/>
      <c r="G4" s="87"/>
      <c r="H4" s="73"/>
      <c r="I4" s="75"/>
      <c r="J4" s="75"/>
      <c r="K4" s="77"/>
      <c r="L4" s="53"/>
      <c r="M4" s="53"/>
      <c r="N4" s="53"/>
      <c r="O4" s="53"/>
      <c r="P4" s="54"/>
    </row>
    <row r="5" spans="1:16" ht="27" customHeight="1" x14ac:dyDescent="0.25">
      <c r="A5" s="62"/>
      <c r="B5" s="65"/>
      <c r="C5" s="68"/>
      <c r="D5" s="68"/>
      <c r="E5" s="71"/>
      <c r="F5" s="80"/>
      <c r="G5" s="88"/>
      <c r="H5" s="73"/>
      <c r="I5" s="75"/>
      <c r="J5" s="75"/>
      <c r="K5" s="77"/>
      <c r="L5" s="55"/>
      <c r="M5" s="55"/>
      <c r="N5" s="55"/>
      <c r="O5" s="55"/>
      <c r="P5" s="56"/>
    </row>
    <row r="6" spans="1:16" ht="35.1" customHeight="1" x14ac:dyDescent="0.25">
      <c r="A6" s="23">
        <v>43738</v>
      </c>
      <c r="B6" s="41">
        <v>2742</v>
      </c>
      <c r="C6" s="42">
        <v>24193</v>
      </c>
      <c r="D6" s="42">
        <v>1594</v>
      </c>
      <c r="E6" s="43">
        <v>13</v>
      </c>
      <c r="F6" s="44">
        <v>0</v>
      </c>
      <c r="G6" s="45">
        <v>24</v>
      </c>
      <c r="H6" s="31"/>
      <c r="I6" s="32"/>
      <c r="J6" s="32"/>
      <c r="K6" s="33"/>
      <c r="L6" s="90"/>
      <c r="M6" s="91"/>
      <c r="N6" s="91"/>
      <c r="O6" s="91"/>
      <c r="P6" s="92"/>
    </row>
    <row r="7" spans="1:16" ht="35.1" customHeight="1" x14ac:dyDescent="0.25">
      <c r="A7" s="23">
        <v>43768</v>
      </c>
      <c r="B7" s="2"/>
      <c r="C7" s="3"/>
      <c r="D7" s="3"/>
      <c r="E7" s="4"/>
      <c r="F7" s="20"/>
      <c r="G7" s="5"/>
      <c r="H7" s="34">
        <f>((B7-B6)/B6)</f>
        <v>-1</v>
      </c>
      <c r="I7" s="35">
        <f>((C7-C6)/C6)</f>
        <v>-1</v>
      </c>
      <c r="J7" s="35">
        <f t="shared" ref="J7" si="0">((D7-D6)/D6)</f>
        <v>-1</v>
      </c>
      <c r="K7" s="36">
        <f t="shared" ref="K7" si="1">((E7-E6)/E6)</f>
        <v>-1</v>
      </c>
      <c r="L7" s="89"/>
      <c r="M7" s="89"/>
      <c r="N7" s="89"/>
      <c r="O7" s="89"/>
      <c r="P7" s="89"/>
    </row>
    <row r="8" spans="1:16" ht="35.1" customHeight="1" x14ac:dyDescent="0.25">
      <c r="A8" s="23">
        <v>43799</v>
      </c>
      <c r="B8" s="6"/>
      <c r="C8" s="7"/>
      <c r="D8" s="7"/>
      <c r="E8" s="8"/>
      <c r="F8" s="21"/>
      <c r="G8" s="9"/>
      <c r="H8" s="34" t="e">
        <f>((B8-B7)/B7)</f>
        <v>#DIV/0!</v>
      </c>
      <c r="I8" s="35" t="e">
        <f>((C8-C7)/C7)</f>
        <v>#DIV/0!</v>
      </c>
      <c r="J8" s="35" t="e">
        <f t="shared" ref="J8:K18" si="2">((D8-D7)/D7)</f>
        <v>#DIV/0!</v>
      </c>
      <c r="K8" s="36" t="e">
        <f t="shared" si="2"/>
        <v>#DIV/0!</v>
      </c>
      <c r="L8" s="93"/>
      <c r="M8" s="94"/>
      <c r="N8" s="94"/>
      <c r="O8" s="94"/>
      <c r="P8" s="95"/>
    </row>
    <row r="9" spans="1:16" ht="35.1" customHeight="1" x14ac:dyDescent="0.25">
      <c r="A9" s="23">
        <v>43829</v>
      </c>
      <c r="B9" s="6"/>
      <c r="C9" s="7"/>
      <c r="D9" s="7"/>
      <c r="E9" s="8"/>
      <c r="F9" s="21"/>
      <c r="G9" s="10"/>
      <c r="H9" s="37" t="e">
        <f t="shared" ref="H9:H18" si="3">((B9-B8)/B8)</f>
        <v>#DIV/0!</v>
      </c>
      <c r="I9" s="35" t="e">
        <f t="shared" ref="I9:I18" si="4">((C9-C8)/C8)</f>
        <v>#DIV/0!</v>
      </c>
      <c r="J9" s="35" t="e">
        <f t="shared" si="2"/>
        <v>#DIV/0!</v>
      </c>
      <c r="K9" s="36" t="e">
        <f t="shared" si="2"/>
        <v>#DIV/0!</v>
      </c>
      <c r="L9" s="93"/>
      <c r="M9" s="94"/>
      <c r="N9" s="94"/>
      <c r="O9" s="94"/>
      <c r="P9" s="95"/>
    </row>
    <row r="10" spans="1:16" ht="35.1" customHeight="1" x14ac:dyDescent="0.25">
      <c r="A10" s="23">
        <v>43860</v>
      </c>
      <c r="B10" s="11"/>
      <c r="C10" s="12"/>
      <c r="D10" s="12"/>
      <c r="E10" s="4"/>
      <c r="F10" s="20"/>
      <c r="G10" s="5"/>
      <c r="H10" s="37" t="e">
        <f t="shared" si="3"/>
        <v>#DIV/0!</v>
      </c>
      <c r="I10" s="35" t="e">
        <f t="shared" si="4"/>
        <v>#DIV/0!</v>
      </c>
      <c r="J10" s="35" t="e">
        <f t="shared" si="2"/>
        <v>#DIV/0!</v>
      </c>
      <c r="K10" s="36" t="e">
        <f t="shared" si="2"/>
        <v>#DIV/0!</v>
      </c>
      <c r="L10" s="93"/>
      <c r="M10" s="94"/>
      <c r="N10" s="94"/>
      <c r="O10" s="94"/>
      <c r="P10" s="95"/>
    </row>
    <row r="11" spans="1:16" ht="35.1" customHeight="1" x14ac:dyDescent="0.25">
      <c r="A11" s="23">
        <v>43890</v>
      </c>
      <c r="B11" s="11"/>
      <c r="C11" s="12"/>
      <c r="D11" s="12"/>
      <c r="E11" s="4"/>
      <c r="F11" s="20"/>
      <c r="G11" s="13"/>
      <c r="H11" s="37" t="e">
        <f t="shared" si="3"/>
        <v>#DIV/0!</v>
      </c>
      <c r="I11" s="35" t="e">
        <f t="shared" si="4"/>
        <v>#DIV/0!</v>
      </c>
      <c r="J11" s="35" t="e">
        <f t="shared" si="2"/>
        <v>#DIV/0!</v>
      </c>
      <c r="K11" s="36" t="e">
        <f t="shared" si="2"/>
        <v>#DIV/0!</v>
      </c>
      <c r="L11" s="93"/>
      <c r="M11" s="94"/>
      <c r="N11" s="94"/>
      <c r="O11" s="94"/>
      <c r="P11" s="95"/>
    </row>
    <row r="12" spans="1:16" ht="35.1" customHeight="1" x14ac:dyDescent="0.25">
      <c r="A12" s="23">
        <v>43920</v>
      </c>
      <c r="B12" s="14"/>
      <c r="C12" s="15"/>
      <c r="D12" s="15"/>
      <c r="E12" s="4"/>
      <c r="F12" s="20"/>
      <c r="G12" s="13"/>
      <c r="H12" s="37" t="e">
        <f t="shared" si="3"/>
        <v>#DIV/0!</v>
      </c>
      <c r="I12" s="35" t="e">
        <f t="shared" si="4"/>
        <v>#DIV/0!</v>
      </c>
      <c r="J12" s="35" t="e">
        <f t="shared" si="2"/>
        <v>#DIV/0!</v>
      </c>
      <c r="K12" s="36" t="e">
        <f t="shared" si="2"/>
        <v>#DIV/0!</v>
      </c>
      <c r="L12" s="93"/>
      <c r="M12" s="94"/>
      <c r="N12" s="94"/>
      <c r="O12" s="94"/>
      <c r="P12" s="95"/>
    </row>
    <row r="13" spans="1:16" ht="35.1" customHeight="1" x14ac:dyDescent="0.25">
      <c r="A13" s="23">
        <v>43951</v>
      </c>
      <c r="B13" s="14"/>
      <c r="C13" s="15"/>
      <c r="D13" s="15"/>
      <c r="E13" s="4"/>
      <c r="F13" s="20"/>
      <c r="G13" s="13"/>
      <c r="H13" s="37" t="e">
        <f t="shared" si="3"/>
        <v>#DIV/0!</v>
      </c>
      <c r="I13" s="35" t="e">
        <f t="shared" si="4"/>
        <v>#DIV/0!</v>
      </c>
      <c r="J13" s="35" t="e">
        <f t="shared" si="2"/>
        <v>#DIV/0!</v>
      </c>
      <c r="K13" s="36" t="e">
        <f t="shared" si="2"/>
        <v>#DIV/0!</v>
      </c>
      <c r="L13" s="93"/>
      <c r="M13" s="94"/>
      <c r="N13" s="94"/>
      <c r="O13" s="94"/>
      <c r="P13" s="95"/>
    </row>
    <row r="14" spans="1:16" ht="35.1" customHeight="1" x14ac:dyDescent="0.25">
      <c r="A14" s="23">
        <v>43981</v>
      </c>
      <c r="B14" s="14"/>
      <c r="C14" s="15"/>
      <c r="D14" s="15"/>
      <c r="E14" s="4"/>
      <c r="F14" s="20"/>
      <c r="G14" s="13"/>
      <c r="H14" s="37" t="e">
        <f t="shared" si="3"/>
        <v>#DIV/0!</v>
      </c>
      <c r="I14" s="35" t="e">
        <f t="shared" si="4"/>
        <v>#DIV/0!</v>
      </c>
      <c r="J14" s="35" t="e">
        <f t="shared" si="2"/>
        <v>#DIV/0!</v>
      </c>
      <c r="K14" s="36" t="e">
        <f t="shared" si="2"/>
        <v>#DIV/0!</v>
      </c>
      <c r="L14" s="93"/>
      <c r="M14" s="94"/>
      <c r="N14" s="94"/>
      <c r="O14" s="94"/>
      <c r="P14" s="95"/>
    </row>
    <row r="15" spans="1:16" ht="35.1" customHeight="1" x14ac:dyDescent="0.25">
      <c r="A15" s="23">
        <v>44012</v>
      </c>
      <c r="B15" s="14"/>
      <c r="C15" s="15"/>
      <c r="D15" s="15"/>
      <c r="E15" s="4"/>
      <c r="F15" s="20"/>
      <c r="G15" s="13"/>
      <c r="H15" s="37" t="e">
        <f t="shared" si="3"/>
        <v>#DIV/0!</v>
      </c>
      <c r="I15" s="35" t="e">
        <f t="shared" si="4"/>
        <v>#DIV/0!</v>
      </c>
      <c r="J15" s="35" t="e">
        <f t="shared" si="2"/>
        <v>#DIV/0!</v>
      </c>
      <c r="K15" s="36" t="e">
        <f t="shared" si="2"/>
        <v>#DIV/0!</v>
      </c>
      <c r="L15" s="93"/>
      <c r="M15" s="94"/>
      <c r="N15" s="94"/>
      <c r="O15" s="94"/>
      <c r="P15" s="95"/>
    </row>
    <row r="16" spans="1:16" ht="35.1" customHeight="1" x14ac:dyDescent="0.25">
      <c r="A16" s="23">
        <v>44042</v>
      </c>
      <c r="B16" s="14"/>
      <c r="C16" s="15"/>
      <c r="D16" s="15"/>
      <c r="E16" s="8"/>
      <c r="F16" s="21"/>
      <c r="G16" s="9"/>
      <c r="H16" s="37" t="e">
        <f t="shared" si="3"/>
        <v>#DIV/0!</v>
      </c>
      <c r="I16" s="35" t="e">
        <f t="shared" si="4"/>
        <v>#DIV/0!</v>
      </c>
      <c r="J16" s="35" t="e">
        <f t="shared" si="2"/>
        <v>#DIV/0!</v>
      </c>
      <c r="K16" s="36" t="e">
        <f t="shared" si="2"/>
        <v>#DIV/0!</v>
      </c>
      <c r="L16" s="93"/>
      <c r="M16" s="94"/>
      <c r="N16" s="94"/>
      <c r="O16" s="94"/>
      <c r="P16" s="95"/>
    </row>
    <row r="17" spans="1:16" ht="35.1" customHeight="1" x14ac:dyDescent="0.25">
      <c r="A17" s="23">
        <v>44073</v>
      </c>
      <c r="B17" s="14"/>
      <c r="C17" s="15"/>
      <c r="D17" s="15"/>
      <c r="E17" s="4"/>
      <c r="F17" s="20"/>
      <c r="G17" s="13"/>
      <c r="H17" s="37" t="e">
        <f t="shared" si="3"/>
        <v>#DIV/0!</v>
      </c>
      <c r="I17" s="35" t="e">
        <f t="shared" si="4"/>
        <v>#DIV/0!</v>
      </c>
      <c r="J17" s="35" t="e">
        <f t="shared" si="2"/>
        <v>#DIV/0!</v>
      </c>
      <c r="K17" s="36" t="e">
        <f t="shared" si="2"/>
        <v>#DIV/0!</v>
      </c>
      <c r="L17" s="93"/>
      <c r="M17" s="94"/>
      <c r="N17" s="94"/>
      <c r="O17" s="94"/>
      <c r="P17" s="95"/>
    </row>
    <row r="18" spans="1:16" ht="35.1" customHeight="1" thickBot="1" x14ac:dyDescent="0.3">
      <c r="A18" s="23">
        <v>44104</v>
      </c>
      <c r="B18" s="16"/>
      <c r="C18" s="17"/>
      <c r="D18" s="17"/>
      <c r="E18" s="18"/>
      <c r="F18" s="22"/>
      <c r="G18" s="19"/>
      <c r="H18" s="38" t="e">
        <f t="shared" si="3"/>
        <v>#DIV/0!</v>
      </c>
      <c r="I18" s="39" t="e">
        <f t="shared" si="4"/>
        <v>#DIV/0!</v>
      </c>
      <c r="J18" s="39" t="e">
        <f t="shared" si="2"/>
        <v>#DIV/0!</v>
      </c>
      <c r="K18" s="40" t="e">
        <f t="shared" si="2"/>
        <v>#DIV/0!</v>
      </c>
      <c r="L18" s="96"/>
      <c r="M18" s="97"/>
      <c r="N18" s="97"/>
      <c r="O18" s="97"/>
      <c r="P18" s="98"/>
    </row>
    <row r="19" spans="1:16" ht="21.95" customHeight="1" x14ac:dyDescent="0.25">
      <c r="A19" s="84" t="s">
        <v>16</v>
      </c>
      <c r="B19" s="84"/>
      <c r="C19" s="84"/>
      <c r="D19" s="84"/>
      <c r="E19" s="84"/>
      <c r="F19" s="84"/>
      <c r="G19" s="84"/>
      <c r="H19" s="84"/>
      <c r="I19" s="84"/>
      <c r="J19" s="84"/>
      <c r="K19" s="84"/>
      <c r="L19" s="84"/>
      <c r="M19" s="84"/>
      <c r="N19" s="84"/>
      <c r="O19" s="84"/>
      <c r="P19" s="84"/>
    </row>
    <row r="20" spans="1:16" ht="21.95" customHeight="1" x14ac:dyDescent="0.25">
      <c r="A20" s="85"/>
      <c r="B20" s="85"/>
      <c r="C20" s="85"/>
      <c r="D20" s="85"/>
      <c r="E20" s="85"/>
      <c r="F20" s="85"/>
      <c r="G20" s="85"/>
      <c r="H20" s="85"/>
      <c r="I20" s="85"/>
      <c r="J20" s="85"/>
      <c r="K20" s="85"/>
      <c r="L20" s="85"/>
      <c r="M20" s="85"/>
      <c r="N20" s="85"/>
      <c r="O20" s="85"/>
      <c r="P20" s="85"/>
    </row>
  </sheetData>
  <sheetProtection algorithmName="SHA-512" hashValue="cjdnXLrkGwDiljFF2q9W/QhrMZTnJ5lAhHg0WP6tzlIOf7AxZeEyB2No2jZoWJkJBDTfjMF04JuQsXUsgk8cyA==" saltValue="nE2VBP5IIN8R2ajwIcBWEA==" spinCount="100000" sheet="1" objects="1" scenarios="1" formatCells="0" selectLockedCells="1"/>
  <mergeCells count="28">
    <mergeCell ref="A1:P1"/>
    <mergeCell ref="A19:P20"/>
    <mergeCell ref="G3:G5"/>
    <mergeCell ref="L7:P7"/>
    <mergeCell ref="L6:P6"/>
    <mergeCell ref="L8:P8"/>
    <mergeCell ref="L9:P9"/>
    <mergeCell ref="L18:P18"/>
    <mergeCell ref="L17:P17"/>
    <mergeCell ref="L16:P16"/>
    <mergeCell ref="L15:P15"/>
    <mergeCell ref="L14:P14"/>
    <mergeCell ref="L13:P13"/>
    <mergeCell ref="L12:P12"/>
    <mergeCell ref="L11:P11"/>
    <mergeCell ref="L10:P10"/>
    <mergeCell ref="L3:P5"/>
    <mergeCell ref="A2:P2"/>
    <mergeCell ref="A3:A5"/>
    <mergeCell ref="B3:B5"/>
    <mergeCell ref="D3:D5"/>
    <mergeCell ref="C3:C5"/>
    <mergeCell ref="E3:E5"/>
    <mergeCell ref="H3:H5"/>
    <mergeCell ref="I3:I5"/>
    <mergeCell ref="J3:J5"/>
    <mergeCell ref="K3:K5"/>
    <mergeCell ref="F3:F5"/>
  </mergeCells>
  <conditionalFormatting sqref="H7:K18">
    <cfRule type="cellIs" dxfId="5" priority="1" operator="greaterThanOrEqual">
      <formula>0.1</formula>
    </cfRule>
    <cfRule type="cellIs" dxfId="4" priority="2" operator="lessThanOrEqual">
      <formula>-0.1</formula>
    </cfRule>
    <cfRule type="cellIs" dxfId="3" priority="3" operator="between">
      <formula>-0.0999999999999999</formula>
      <formula>0.0999999999999999</formula>
    </cfRule>
  </conditionalFormatting>
  <dataValidations count="1">
    <dataValidation type="whole" allowBlank="1" showErrorMessage="1" error="Must enter a whole number." sqref="B6:G18" xr:uid="{00000000-0002-0000-0000-000000000000}">
      <formula1>0</formula1>
      <formula2>10000000</formula2>
    </dataValidation>
  </dataValidations>
  <pageMargins left="0.7" right="0.7" top="0.75" bottom="0.75" header="0.3" footer="0.3"/>
  <pageSetup scale="51"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
  <sheetViews>
    <sheetView view="pageBreakPreview" zoomScaleNormal="100" zoomScaleSheetLayoutView="100" workbookViewId="0">
      <selection activeCell="L14" sqref="L14:P14"/>
    </sheetView>
  </sheetViews>
  <sheetFormatPr defaultRowHeight="15" x14ac:dyDescent="0.25"/>
  <cols>
    <col min="1" max="1" width="15.7109375" style="1" customWidth="1"/>
    <col min="2" max="7" width="13.7109375" style="1" customWidth="1"/>
    <col min="8" max="11" width="12.7109375" style="1" customWidth="1"/>
    <col min="12" max="16" width="17.7109375" style="1" customWidth="1"/>
    <col min="17" max="16384" width="9.140625" style="1"/>
  </cols>
  <sheetData>
    <row r="1" spans="1:16" ht="23.25" customHeight="1" thickBot="1" x14ac:dyDescent="0.3">
      <c r="A1" s="81" t="s">
        <v>10</v>
      </c>
      <c r="B1" s="82"/>
      <c r="C1" s="82"/>
      <c r="D1" s="82"/>
      <c r="E1" s="82"/>
      <c r="F1" s="82"/>
      <c r="G1" s="82"/>
      <c r="H1" s="82"/>
      <c r="I1" s="82"/>
      <c r="J1" s="82"/>
      <c r="K1" s="82"/>
      <c r="L1" s="82"/>
      <c r="M1" s="82"/>
      <c r="N1" s="82"/>
      <c r="O1" s="82"/>
      <c r="P1" s="83"/>
    </row>
    <row r="2" spans="1:16" ht="21" thickBot="1" x14ac:dyDescent="0.3">
      <c r="A2" s="57" t="s">
        <v>9</v>
      </c>
      <c r="B2" s="58"/>
      <c r="C2" s="58"/>
      <c r="D2" s="58"/>
      <c r="E2" s="58"/>
      <c r="F2" s="58"/>
      <c r="G2" s="58"/>
      <c r="H2" s="58"/>
      <c r="I2" s="58"/>
      <c r="J2" s="58"/>
      <c r="K2" s="58"/>
      <c r="L2" s="58"/>
      <c r="M2" s="58"/>
      <c r="N2" s="58"/>
      <c r="O2" s="58"/>
      <c r="P2" s="59"/>
    </row>
    <row r="3" spans="1:16" ht="27" customHeight="1" x14ac:dyDescent="0.25">
      <c r="A3" s="119" t="s">
        <v>1</v>
      </c>
      <c r="B3" s="122" t="s">
        <v>2</v>
      </c>
      <c r="C3" s="101" t="s">
        <v>3</v>
      </c>
      <c r="D3" s="101" t="s">
        <v>12</v>
      </c>
      <c r="E3" s="104" t="s">
        <v>4</v>
      </c>
      <c r="F3" s="111" t="s">
        <v>11</v>
      </c>
      <c r="G3" s="111" t="s">
        <v>15</v>
      </c>
      <c r="H3" s="107" t="s">
        <v>5</v>
      </c>
      <c r="I3" s="109" t="s">
        <v>6</v>
      </c>
      <c r="J3" s="109" t="s">
        <v>7</v>
      </c>
      <c r="K3" s="99" t="s">
        <v>8</v>
      </c>
      <c r="L3" s="50" t="s">
        <v>13</v>
      </c>
      <c r="M3" s="51"/>
      <c r="N3" s="51"/>
      <c r="O3" s="51"/>
      <c r="P3" s="52"/>
    </row>
    <row r="4" spans="1:16" ht="27" customHeight="1" x14ac:dyDescent="0.25">
      <c r="A4" s="120"/>
      <c r="B4" s="123"/>
      <c r="C4" s="102"/>
      <c r="D4" s="102"/>
      <c r="E4" s="105"/>
      <c r="F4" s="112"/>
      <c r="G4" s="112"/>
      <c r="H4" s="108"/>
      <c r="I4" s="110"/>
      <c r="J4" s="110"/>
      <c r="K4" s="100"/>
      <c r="L4" s="53"/>
      <c r="M4" s="53"/>
      <c r="N4" s="53"/>
      <c r="O4" s="53"/>
      <c r="P4" s="54"/>
    </row>
    <row r="5" spans="1:16" ht="27" customHeight="1" x14ac:dyDescent="0.25">
      <c r="A5" s="121"/>
      <c r="B5" s="124"/>
      <c r="C5" s="103"/>
      <c r="D5" s="103"/>
      <c r="E5" s="106"/>
      <c r="F5" s="113"/>
      <c r="G5" s="113"/>
      <c r="H5" s="108"/>
      <c r="I5" s="110"/>
      <c r="J5" s="110"/>
      <c r="K5" s="100"/>
      <c r="L5" s="55"/>
      <c r="M5" s="55"/>
      <c r="N5" s="55"/>
      <c r="O5" s="55"/>
      <c r="P5" s="56"/>
    </row>
    <row r="6" spans="1:16" ht="27" customHeight="1" x14ac:dyDescent="0.25">
      <c r="A6" s="46">
        <v>43738</v>
      </c>
      <c r="B6" s="41">
        <v>281</v>
      </c>
      <c r="C6" s="42">
        <v>4285</v>
      </c>
      <c r="D6" s="42">
        <v>150</v>
      </c>
      <c r="E6" s="43">
        <v>2</v>
      </c>
      <c r="F6" s="44">
        <v>0</v>
      </c>
      <c r="G6" s="44">
        <v>20</v>
      </c>
      <c r="H6" s="47"/>
      <c r="I6" s="48"/>
      <c r="J6" s="48"/>
      <c r="K6" s="49"/>
      <c r="L6" s="116"/>
      <c r="M6" s="117"/>
      <c r="N6" s="117"/>
      <c r="O6" s="117"/>
      <c r="P6" s="118"/>
    </row>
    <row r="7" spans="1:16" ht="27" customHeight="1" x14ac:dyDescent="0.25">
      <c r="A7" s="46">
        <v>43768</v>
      </c>
      <c r="B7" s="2"/>
      <c r="C7" s="3"/>
      <c r="D7" s="3"/>
      <c r="E7" s="4"/>
      <c r="F7" s="20"/>
      <c r="G7" s="20"/>
      <c r="H7" s="24">
        <f>((B7-B6)/B6)</f>
        <v>-1</v>
      </c>
      <c r="I7" s="25">
        <f>((C7-C6)/C6)</f>
        <v>-1</v>
      </c>
      <c r="J7" s="25">
        <f t="shared" ref="J7" si="0">((D7-D6)/D6)</f>
        <v>-1</v>
      </c>
      <c r="K7" s="26">
        <f t="shared" ref="K7" si="1">((E7-E6)/E6)</f>
        <v>-1</v>
      </c>
      <c r="L7" s="89"/>
      <c r="M7" s="89"/>
      <c r="N7" s="89"/>
      <c r="O7" s="89"/>
      <c r="P7" s="89"/>
    </row>
    <row r="8" spans="1:16" ht="27" customHeight="1" x14ac:dyDescent="0.25">
      <c r="A8" s="46">
        <v>43799</v>
      </c>
      <c r="B8" s="6"/>
      <c r="C8" s="7"/>
      <c r="D8" s="7"/>
      <c r="E8" s="8"/>
      <c r="F8" s="21"/>
      <c r="G8" s="21"/>
      <c r="H8" s="24" t="e">
        <f>((B8-B7)/B7)</f>
        <v>#DIV/0!</v>
      </c>
      <c r="I8" s="25" t="e">
        <f>((C8-C7)/C7)</f>
        <v>#DIV/0!</v>
      </c>
      <c r="J8" s="25" t="e">
        <f t="shared" ref="J8:K18" si="2">((D8-D7)/D7)</f>
        <v>#DIV/0!</v>
      </c>
      <c r="K8" s="26" t="e">
        <f t="shared" si="2"/>
        <v>#DIV/0!</v>
      </c>
      <c r="L8" s="93"/>
      <c r="M8" s="94"/>
      <c r="N8" s="94"/>
      <c r="O8" s="94"/>
      <c r="P8" s="95"/>
    </row>
    <row r="9" spans="1:16" ht="27" customHeight="1" x14ac:dyDescent="0.25">
      <c r="A9" s="46">
        <v>43829</v>
      </c>
      <c r="B9" s="6"/>
      <c r="C9" s="7"/>
      <c r="D9" s="7"/>
      <c r="E9" s="8"/>
      <c r="F9" s="21"/>
      <c r="G9" s="21"/>
      <c r="H9" s="27" t="e">
        <f t="shared" ref="H9:H18" si="3">((B9-B8)/B8)</f>
        <v>#DIV/0!</v>
      </c>
      <c r="I9" s="25" t="e">
        <f t="shared" ref="I9:I18" si="4">((C9-C8)/C8)</f>
        <v>#DIV/0!</v>
      </c>
      <c r="J9" s="25" t="e">
        <f t="shared" si="2"/>
        <v>#DIV/0!</v>
      </c>
      <c r="K9" s="26" t="e">
        <f t="shared" si="2"/>
        <v>#DIV/0!</v>
      </c>
      <c r="L9" s="93"/>
      <c r="M9" s="94"/>
      <c r="N9" s="94"/>
      <c r="O9" s="94"/>
      <c r="P9" s="95"/>
    </row>
    <row r="10" spans="1:16" ht="27" customHeight="1" x14ac:dyDescent="0.25">
      <c r="A10" s="46">
        <v>43860</v>
      </c>
      <c r="B10" s="11"/>
      <c r="C10" s="12"/>
      <c r="D10" s="12"/>
      <c r="E10" s="4"/>
      <c r="F10" s="20"/>
      <c r="G10" s="20"/>
      <c r="H10" s="27" t="e">
        <f t="shared" si="3"/>
        <v>#DIV/0!</v>
      </c>
      <c r="I10" s="25" t="e">
        <f t="shared" si="4"/>
        <v>#DIV/0!</v>
      </c>
      <c r="J10" s="25" t="e">
        <f t="shared" si="2"/>
        <v>#DIV/0!</v>
      </c>
      <c r="K10" s="26" t="e">
        <f t="shared" si="2"/>
        <v>#DIV/0!</v>
      </c>
      <c r="L10" s="93"/>
      <c r="M10" s="94"/>
      <c r="N10" s="94"/>
      <c r="O10" s="94"/>
      <c r="P10" s="95"/>
    </row>
    <row r="11" spans="1:16" ht="27" customHeight="1" x14ac:dyDescent="0.25">
      <c r="A11" s="46">
        <v>43890</v>
      </c>
      <c r="B11" s="11"/>
      <c r="C11" s="12"/>
      <c r="D11" s="12"/>
      <c r="E11" s="4"/>
      <c r="F11" s="20"/>
      <c r="G11" s="20"/>
      <c r="H11" s="27" t="e">
        <f t="shared" si="3"/>
        <v>#DIV/0!</v>
      </c>
      <c r="I11" s="25" t="e">
        <f t="shared" si="4"/>
        <v>#DIV/0!</v>
      </c>
      <c r="J11" s="25" t="e">
        <f t="shared" si="2"/>
        <v>#DIV/0!</v>
      </c>
      <c r="K11" s="26" t="e">
        <f t="shared" si="2"/>
        <v>#DIV/0!</v>
      </c>
      <c r="L11" s="93"/>
      <c r="M11" s="94"/>
      <c r="N11" s="94"/>
      <c r="O11" s="94"/>
      <c r="P11" s="95"/>
    </row>
    <row r="12" spans="1:16" ht="27" customHeight="1" x14ac:dyDescent="0.25">
      <c r="A12" s="46">
        <v>43920</v>
      </c>
      <c r="B12" s="14"/>
      <c r="C12" s="15"/>
      <c r="D12" s="15"/>
      <c r="E12" s="4"/>
      <c r="F12" s="20"/>
      <c r="G12" s="20"/>
      <c r="H12" s="27" t="e">
        <f t="shared" si="3"/>
        <v>#DIV/0!</v>
      </c>
      <c r="I12" s="25" t="e">
        <f t="shared" si="4"/>
        <v>#DIV/0!</v>
      </c>
      <c r="J12" s="25" t="e">
        <f t="shared" si="2"/>
        <v>#DIV/0!</v>
      </c>
      <c r="K12" s="26" t="e">
        <f t="shared" si="2"/>
        <v>#DIV/0!</v>
      </c>
      <c r="L12" s="93"/>
      <c r="M12" s="94"/>
      <c r="N12" s="94"/>
      <c r="O12" s="94"/>
      <c r="P12" s="95"/>
    </row>
    <row r="13" spans="1:16" ht="27" customHeight="1" x14ac:dyDescent="0.25">
      <c r="A13" s="46">
        <v>43951</v>
      </c>
      <c r="B13" s="14"/>
      <c r="C13" s="15"/>
      <c r="D13" s="15"/>
      <c r="E13" s="4"/>
      <c r="F13" s="20"/>
      <c r="G13" s="20"/>
      <c r="H13" s="27" t="e">
        <f t="shared" si="3"/>
        <v>#DIV/0!</v>
      </c>
      <c r="I13" s="25" t="e">
        <f t="shared" si="4"/>
        <v>#DIV/0!</v>
      </c>
      <c r="J13" s="25" t="e">
        <f t="shared" si="2"/>
        <v>#DIV/0!</v>
      </c>
      <c r="K13" s="26" t="e">
        <f t="shared" si="2"/>
        <v>#DIV/0!</v>
      </c>
      <c r="L13" s="93"/>
      <c r="M13" s="94"/>
      <c r="N13" s="94"/>
      <c r="O13" s="94"/>
      <c r="P13" s="95"/>
    </row>
    <row r="14" spans="1:16" ht="27" customHeight="1" x14ac:dyDescent="0.25">
      <c r="A14" s="46">
        <v>43981</v>
      </c>
      <c r="B14" s="14"/>
      <c r="C14" s="15"/>
      <c r="D14" s="15"/>
      <c r="E14" s="4"/>
      <c r="F14" s="20"/>
      <c r="G14" s="20"/>
      <c r="H14" s="27" t="e">
        <f t="shared" si="3"/>
        <v>#DIV/0!</v>
      </c>
      <c r="I14" s="25" t="e">
        <f t="shared" si="4"/>
        <v>#DIV/0!</v>
      </c>
      <c r="J14" s="25" t="e">
        <f t="shared" si="2"/>
        <v>#DIV/0!</v>
      </c>
      <c r="K14" s="26" t="e">
        <f t="shared" si="2"/>
        <v>#DIV/0!</v>
      </c>
      <c r="L14" s="93"/>
      <c r="M14" s="94"/>
      <c r="N14" s="94"/>
      <c r="O14" s="94"/>
      <c r="P14" s="95"/>
    </row>
    <row r="15" spans="1:16" ht="27" customHeight="1" x14ac:dyDescent="0.25">
      <c r="A15" s="46">
        <v>44012</v>
      </c>
      <c r="B15" s="14"/>
      <c r="C15" s="15"/>
      <c r="D15" s="15"/>
      <c r="E15" s="4"/>
      <c r="F15" s="20"/>
      <c r="G15" s="20"/>
      <c r="H15" s="27" t="e">
        <f t="shared" si="3"/>
        <v>#DIV/0!</v>
      </c>
      <c r="I15" s="25" t="e">
        <f t="shared" si="4"/>
        <v>#DIV/0!</v>
      </c>
      <c r="J15" s="25" t="e">
        <f t="shared" si="2"/>
        <v>#DIV/0!</v>
      </c>
      <c r="K15" s="26" t="e">
        <f t="shared" si="2"/>
        <v>#DIV/0!</v>
      </c>
      <c r="L15" s="93"/>
      <c r="M15" s="94"/>
      <c r="N15" s="94"/>
      <c r="O15" s="94"/>
      <c r="P15" s="95"/>
    </row>
    <row r="16" spans="1:16" ht="27" customHeight="1" x14ac:dyDescent="0.25">
      <c r="A16" s="46">
        <v>44042</v>
      </c>
      <c r="B16" s="14"/>
      <c r="C16" s="15"/>
      <c r="D16" s="15"/>
      <c r="E16" s="8"/>
      <c r="F16" s="21"/>
      <c r="G16" s="21"/>
      <c r="H16" s="27" t="e">
        <f t="shared" si="3"/>
        <v>#DIV/0!</v>
      </c>
      <c r="I16" s="25" t="e">
        <f t="shared" si="4"/>
        <v>#DIV/0!</v>
      </c>
      <c r="J16" s="25" t="e">
        <f t="shared" si="2"/>
        <v>#DIV/0!</v>
      </c>
      <c r="K16" s="26" t="e">
        <f t="shared" si="2"/>
        <v>#DIV/0!</v>
      </c>
      <c r="L16" s="93"/>
      <c r="M16" s="94"/>
      <c r="N16" s="94"/>
      <c r="O16" s="94"/>
      <c r="P16" s="95"/>
    </row>
    <row r="17" spans="1:16" ht="27" customHeight="1" x14ac:dyDescent="0.25">
      <c r="A17" s="46">
        <v>44073</v>
      </c>
      <c r="B17" s="14"/>
      <c r="C17" s="15"/>
      <c r="D17" s="15"/>
      <c r="E17" s="4"/>
      <c r="F17" s="20"/>
      <c r="G17" s="20"/>
      <c r="H17" s="27" t="e">
        <f t="shared" si="3"/>
        <v>#DIV/0!</v>
      </c>
      <c r="I17" s="25" t="e">
        <f t="shared" si="4"/>
        <v>#DIV/0!</v>
      </c>
      <c r="J17" s="25" t="e">
        <f t="shared" si="2"/>
        <v>#DIV/0!</v>
      </c>
      <c r="K17" s="26" t="e">
        <f t="shared" si="2"/>
        <v>#DIV/0!</v>
      </c>
      <c r="L17" s="93"/>
      <c r="M17" s="94"/>
      <c r="N17" s="94"/>
      <c r="O17" s="94"/>
      <c r="P17" s="95"/>
    </row>
    <row r="18" spans="1:16" ht="27" customHeight="1" thickBot="1" x14ac:dyDescent="0.3">
      <c r="A18" s="46">
        <v>44104</v>
      </c>
      <c r="B18" s="16"/>
      <c r="C18" s="17"/>
      <c r="D18" s="17"/>
      <c r="E18" s="18"/>
      <c r="F18" s="22"/>
      <c r="G18" s="22"/>
      <c r="H18" s="28" t="e">
        <f t="shared" si="3"/>
        <v>#DIV/0!</v>
      </c>
      <c r="I18" s="29" t="e">
        <f t="shared" si="4"/>
        <v>#DIV/0!</v>
      </c>
      <c r="J18" s="29" t="e">
        <f t="shared" si="2"/>
        <v>#DIV/0!</v>
      </c>
      <c r="K18" s="30" t="e">
        <f t="shared" si="2"/>
        <v>#DIV/0!</v>
      </c>
      <c r="L18" s="96"/>
      <c r="M18" s="97"/>
      <c r="N18" s="97"/>
      <c r="O18" s="97"/>
      <c r="P18" s="98"/>
    </row>
    <row r="19" spans="1:16" ht="15" customHeight="1" x14ac:dyDescent="0.25">
      <c r="A19" s="114" t="s">
        <v>14</v>
      </c>
      <c r="B19" s="114"/>
      <c r="C19" s="114"/>
      <c r="D19" s="114"/>
      <c r="E19" s="114"/>
      <c r="F19" s="114"/>
      <c r="G19" s="114"/>
      <c r="H19" s="114"/>
      <c r="I19" s="114"/>
      <c r="J19" s="114"/>
      <c r="K19" s="114"/>
      <c r="L19" s="114"/>
      <c r="M19" s="114"/>
      <c r="N19" s="114"/>
      <c r="O19" s="114"/>
      <c r="P19" s="114"/>
    </row>
    <row r="20" spans="1:16" x14ac:dyDescent="0.25">
      <c r="A20" s="115"/>
      <c r="B20" s="115"/>
      <c r="C20" s="115"/>
      <c r="D20" s="115"/>
      <c r="E20" s="115"/>
      <c r="F20" s="115"/>
      <c r="G20" s="115"/>
      <c r="H20" s="115"/>
      <c r="I20" s="115"/>
      <c r="J20" s="115"/>
      <c r="K20" s="115"/>
      <c r="L20" s="115"/>
      <c r="M20" s="115"/>
      <c r="N20" s="115"/>
      <c r="O20" s="115"/>
      <c r="P20" s="115"/>
    </row>
  </sheetData>
  <sheetProtection algorithmName="SHA-512" hashValue="lVpVQehExoDw166iz8fqE4b1+GC9V2OcpqjOWo5yzjwwgZYUo0mToLdJ6STaxqUTelK5h63F11Z2wLldcHzSvw==" saltValue="YB+Jo637RUtJ+0LnNYZDXA==" spinCount="100000" sheet="1" objects="1" scenarios="1" formatCells="0" selectLockedCells="1"/>
  <mergeCells count="28">
    <mergeCell ref="A1:P1"/>
    <mergeCell ref="A19:P20"/>
    <mergeCell ref="G3:G5"/>
    <mergeCell ref="L7:P7"/>
    <mergeCell ref="L17:P17"/>
    <mergeCell ref="L3:P5"/>
    <mergeCell ref="L6:P6"/>
    <mergeCell ref="L8:P8"/>
    <mergeCell ref="L9:P9"/>
    <mergeCell ref="L10:P10"/>
    <mergeCell ref="L11:P11"/>
    <mergeCell ref="L18:P18"/>
    <mergeCell ref="A2:P2"/>
    <mergeCell ref="A3:A5"/>
    <mergeCell ref="B3:B5"/>
    <mergeCell ref="C3:C5"/>
    <mergeCell ref="D3:D5"/>
    <mergeCell ref="E3:E5"/>
    <mergeCell ref="H3:H5"/>
    <mergeCell ref="I3:I5"/>
    <mergeCell ref="J3:J5"/>
    <mergeCell ref="F3:F5"/>
    <mergeCell ref="L16:P16"/>
    <mergeCell ref="K3:K5"/>
    <mergeCell ref="L12:P12"/>
    <mergeCell ref="L13:P13"/>
    <mergeCell ref="L14:P14"/>
    <mergeCell ref="L15:P15"/>
  </mergeCells>
  <conditionalFormatting sqref="H7:K18">
    <cfRule type="cellIs" dxfId="2" priority="1" operator="greaterThanOrEqual">
      <formula>0.1</formula>
    </cfRule>
    <cfRule type="cellIs" dxfId="1" priority="2" operator="lessThanOrEqual">
      <formula>-0.1</formula>
    </cfRule>
    <cfRule type="cellIs" dxfId="0" priority="3" operator="between">
      <formula>-0.0999999999999999</formula>
      <formula>0.0999999999999999</formula>
    </cfRule>
  </conditionalFormatting>
  <dataValidations count="1">
    <dataValidation type="whole" allowBlank="1" showErrorMessage="1" error="Must enter a whole number." sqref="B6:G18" xr:uid="{00000000-0002-0000-0100-000000000000}">
      <formula1>0</formula1>
      <formula2>10000000</formula2>
    </dataValidation>
  </dataValidations>
  <pageMargins left="0.7" right="0.7" top="0.75" bottom="0.75" header="0.3" footer="0.3"/>
  <pageSetup scale="5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DR-DO</vt:lpstr>
      <vt:lpstr>CB-DO</vt:lpstr>
      <vt:lpstr>'CB-DO'!Print_Area</vt:lpstr>
      <vt:lpstr>'DR-DO'!Print_Area</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Hernandez</dc:creator>
  <cp:lastModifiedBy>Dylan Hernandez</cp:lastModifiedBy>
  <cp:lastPrinted>2016-04-11T14:39:44Z</cp:lastPrinted>
  <dcterms:created xsi:type="dcterms:W3CDTF">2016-02-10T17:03:47Z</dcterms:created>
  <dcterms:modified xsi:type="dcterms:W3CDTF">2020-07-16T10:07:07Z</dcterms:modified>
</cp:coreProperties>
</file>