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nctcog.sharepoint.com/sites/TR-CleanCities/Shared Documents/Projects and Initiatives/Clean Heavy Duty Vehicle Grant/Call For Projects/Call for Projects Documents/"/>
    </mc:Choice>
  </mc:AlternateContent>
  <xr:revisionPtr revIDLastSave="8183" documentId="11_31BDC05270011D11C253C58333745A995C9EB700" xr6:coauthVersionLast="47" xr6:coauthVersionMax="47" xr10:uidLastSave="{2F1920F5-9F65-49DB-A4CD-C2F8DA7CA8BC}"/>
  <bookViews>
    <workbookView xWindow="-120" yWindow="-120" windowWidth="29040" windowHeight="15720"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Vehicles'!$A$1:$X$31</definedName>
    <definedName name="_xlnm.Print_Area" localSheetId="4">'Part4-New Vehicles'!$A$1:$O$30</definedName>
    <definedName name="_xlnm.Print_Area" localSheetId="5">'Part5-Supporting Infrastructure'!$A$1:$M$23</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Vehicles'!$A:$X</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<sst xmlns="http://schemas.openxmlformats.org/spreadsheetml/2006/main" count="764" uniqueCount="661">
  <si>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</si>
  <si>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</si>
  <si>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</si>
  <si>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</si>
  <si>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</si>
  <si>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 xml:space="preserve">Application Instructions </t>
  </si>
  <si>
    <t>Submission Instructions</t>
  </si>
  <si>
    <t>Application Deadline: Friday, February 13, 2026 by 5 PM Central Time</t>
  </si>
  <si>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</si>
  <si>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</si>
  <si>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</si>
  <si>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Step 1: Review NTxZEV CFP Guidelines</t>
  </si>
  <si>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</si>
  <si>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</si>
  <si>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</si>
  <si>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</si>
  <si>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</si>
  <si>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t>Entity's Unique Entity Identifier (UEI #):</t>
  </si>
  <si>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</si>
  <si>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</si>
  <si>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</si>
  <si>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</si>
  <si>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</si>
  <si>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</si>
  <si>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</si>
  <si>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</si>
  <si>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</si>
  <si>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</si>
  <si>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</si>
  <si>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</si>
  <si>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</si>
  <si>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</si>
  <si>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</si>
  <si>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</si>
  <si>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</si>
  <si>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</si>
  <si>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</si>
  <si>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</si>
  <si>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</si>
  <si>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</si>
  <si>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</si>
  <si>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</si>
  <si>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t xml:space="preserve">Electric Vehicle Supply Equipment (EVSE) </t>
  </si>
  <si>
    <t>Number of AC Level 2 Chargers</t>
  </si>
  <si>
    <t xml:space="preserve">Yes </t>
  </si>
  <si>
    <t xml:space="preserve">Is this vehicle a part of a group of vehicles (two or more) that will be replaced by a single ZE vehicle? </t>
  </si>
  <si>
    <t>Vocational Vehicle Type</t>
  </si>
  <si>
    <t>Vehicle Class</t>
  </si>
  <si>
    <t xml:space="preserve">Vehicle Identification Number (VIN) </t>
  </si>
  <si>
    <t>Vehicle Manufacturer</t>
  </si>
  <si>
    <t>Vehicle Model</t>
  </si>
  <si>
    <t>Vehicle Model Year (VMY)</t>
  </si>
  <si>
    <t>Gross Vehicle Weight Rating (GVWR)</t>
  </si>
  <si>
    <t>Engine Model Year (EMY)</t>
  </si>
  <si>
    <t>Engine Fuel Type</t>
  </si>
  <si>
    <t>Engine Family Name</t>
  </si>
  <si>
    <t>Planned Vehicle Disposition/ Replacement Process</t>
  </si>
  <si>
    <t>Choose from the drop-down menu:</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</si>
  <si>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</si>
  <si>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</si>
  <si>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</si>
  <si>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No</t>
  </si>
  <si>
    <t>New Vehicle 1</t>
  </si>
  <si>
    <t xml:space="preserve">Step Van </t>
  </si>
  <si>
    <t>Class 6</t>
  </si>
  <si>
    <t>Freight</t>
  </si>
  <si>
    <t>123456789ABCDEFGH</t>
  </si>
  <si>
    <t>Company 1</t>
  </si>
  <si>
    <t>ULSD (diesel)</t>
  </si>
  <si>
    <t>Scrapped</t>
  </si>
  <si>
    <t>Scrap - vehicle owned by applicant</t>
  </si>
  <si>
    <t>TX</t>
  </si>
  <si>
    <t>In the 10-county ozone nonattainment area</t>
  </si>
  <si>
    <t>In the NCTCOG region</t>
  </si>
  <si>
    <t>The vehicle does not operate in another location</t>
  </si>
  <si>
    <t>N/A</t>
  </si>
  <si>
    <t>New Vehicle Owner</t>
  </si>
  <si>
    <t xml:space="preserve">New Vocational Vehicle Type </t>
  </si>
  <si>
    <t>New Vehicle Class</t>
  </si>
  <si>
    <t>New Vehicle GVWR</t>
  </si>
  <si>
    <t>Vehicle Family Name can be found on the vehicle's Emission Control Lable (ECL). For ZEV, the ECL may be located on the driver's side door frame. If the Vehicle Family Name is unknown, please indicate "unknown" below</t>
  </si>
  <si>
    <t>Step Van</t>
  </si>
  <si>
    <t xml:space="preserve">Company 1 </t>
  </si>
  <si>
    <t xml:space="preserve">Model 1 </t>
  </si>
  <si>
    <t xml:space="preserve">North Central Texas Counil of Governments North Texas Zero Emission Vehicle Project Call for Projects </t>
  </si>
  <si>
    <t>BABA Compliance</t>
  </si>
  <si>
    <t>Yes - This vehicle is BABA compliant</t>
  </si>
  <si>
    <t xml:space="preserve">Part 5- Supporting Infrastructure </t>
  </si>
  <si>
    <t>Instructions/Unit</t>
  </si>
  <si>
    <t>Yes</t>
  </si>
  <si>
    <t>State</t>
  </si>
  <si>
    <t>New Vehicle 5</t>
  </si>
  <si>
    <t xml:space="preserve">Part 6 - Project Feasibility and Sustainability </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</si>
  <si>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</si>
  <si>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</si>
  <si>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</si>
  <si>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</si>
  <si>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</si>
  <si>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</si>
  <si>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</si>
  <si>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</si>
  <si>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</si>
  <si>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</si>
  <si>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</si>
  <si>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</si>
  <si>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</si>
  <si>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</si>
  <si>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</si>
  <si>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Signature (Project Contact):</t>
  </si>
  <si>
    <t>Date:</t>
  </si>
  <si>
    <t>Signature (Authorized Official):</t>
  </si>
  <si>
    <t>Progress</t>
  </si>
  <si>
    <t>All Classes</t>
  </si>
  <si>
    <t>Upgrade</t>
  </si>
  <si>
    <t>Old Fuel</t>
  </si>
  <si>
    <t xml:space="preserve">Applying for BEV or Hydrogen? </t>
  </si>
  <si>
    <t>Quarterly</t>
  </si>
  <si>
    <t>Biannually</t>
  </si>
  <si>
    <t>Select Status</t>
  </si>
  <si>
    <t>Abbreviation</t>
  </si>
  <si>
    <t>Applicant Self-Cert Status</t>
  </si>
  <si>
    <t>Electrician Certification</t>
  </si>
  <si>
    <t>Infrastructure Waiver</t>
  </si>
  <si>
    <t>Amendments</t>
  </si>
  <si>
    <t>Vehicle Type (a.k.a Target Fleet)</t>
  </si>
  <si>
    <t>Vocation (type of work)</t>
  </si>
  <si>
    <t>Sector (industry)</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</si>
  <si>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</si>
  <si>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</si>
  <si>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</si>
  <si>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</si>
  <si>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</si>
  <si>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</si>
  <si>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</si>
  <si>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</si>
  <si>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</si>
  <si>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</si>
  <si>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</si>
  <si>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</si>
  <si>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Battery Electric</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</si>
  <si>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</si>
  <si>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</si>
  <si>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</si>
  <si>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</si>
  <si>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</si>
  <si>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</si>
  <si>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</si>
  <si>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</si>
  <si>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</si>
  <si>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</si>
  <si>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</si>
  <si>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</si>
  <si>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</si>
  <si>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No - Vehicle meets all BABA requirements</t>
  </si>
  <si>
    <t>Federal</t>
  </si>
  <si>
    <t>Lithium Nickel Cobalt Aluminum (Li-NCA)</t>
  </si>
  <si>
    <t>5900-683</t>
  </si>
  <si>
    <t>2060-0754</t>
  </si>
  <si>
    <t>v_2025.09.19</t>
  </si>
  <si>
    <t>Post-OMB Approval (2793.02)</t>
  </si>
  <si>
    <t>Not Yet Started</t>
  </si>
  <si>
    <t>Class 7</t>
  </si>
  <si>
    <t>Hydrogen Fuel Cell EV</t>
  </si>
  <si>
    <t>Oct. to Dec. 2023</t>
  </si>
  <si>
    <t>Jul. to Dec. 2024</t>
  </si>
  <si>
    <t>Not yet started</t>
  </si>
  <si>
    <t>Alabama</t>
  </si>
  <si>
    <t>AL</t>
  </si>
  <si>
    <t>Yes - Large SD with 80% Title I</t>
  </si>
  <si>
    <t>Yes - Certificate from a registered apprenticeship program</t>
  </si>
  <si>
    <t>Yes - EPA's De Minimis Waiver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</si>
  <si>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</si>
  <si>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</si>
  <si>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</si>
  <si>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</si>
  <si>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</si>
  <si>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</si>
  <si>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</si>
  <si>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</si>
  <si>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</si>
  <si>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New Vehicle 2</t>
  </si>
  <si>
    <t>Lithium Nickel Manganese Cobalt (Li-NMC)</t>
  </si>
  <si>
    <t>In Progress</t>
  </si>
  <si>
    <t>Jan. to Mar. 2024</t>
  </si>
  <si>
    <t>Jan. to Jun. 2025</t>
  </si>
  <si>
    <t>In-Progress</t>
  </si>
  <si>
    <t>Arkansas</t>
  </si>
  <si>
    <t>AR</t>
  </si>
  <si>
    <t>Yes - Large SD with sub-group of Title I</t>
  </si>
  <si>
    <t>Yes - EPA's Small Project Waiver</t>
  </si>
  <si>
    <t>School Bus</t>
  </si>
  <si>
    <t>Emergency</t>
  </si>
  <si>
    <t>Construction</t>
  </si>
  <si>
    <t>NA</t>
  </si>
  <si>
    <t>Exempt: Emergency response vehicle</t>
  </si>
  <si>
    <t>New Vehicle 3</t>
  </si>
  <si>
    <t>Lithium Cobalt Oxide (LCO)</t>
  </si>
  <si>
    <t xml:space="preserve">In the Texas Triangle </t>
  </si>
  <si>
    <t>Completed</t>
  </si>
  <si>
    <t>Apr. to Jun. 2024</t>
  </si>
  <si>
    <t>Jul. to Dec. 2025</t>
  </si>
  <si>
    <t>American Samoa</t>
  </si>
  <si>
    <t>AS</t>
  </si>
  <si>
    <t xml:space="preserve"> Not Applicable</t>
  </si>
  <si>
    <t>Yes - EPA's Pacific Island Territories General Applicability Waiver</t>
  </si>
  <si>
    <t>Number of DC Level 3 Chargers</t>
  </si>
  <si>
    <t>Septic Truck or Bucket Truck</t>
  </si>
  <si>
    <t>Long Haul</t>
  </si>
  <si>
    <t>Local</t>
  </si>
  <si>
    <t>New Vehicle 4</t>
  </si>
  <si>
    <t>Lithium Manganese Oxide (LMO)</t>
  </si>
  <si>
    <t>In the State of Texas</t>
  </si>
  <si>
    <t>LNG</t>
  </si>
  <si>
    <t>Jul. to Sep. 2024</t>
  </si>
  <si>
    <t>Jan. to Jun. 2026</t>
  </si>
  <si>
    <t>Arizona</t>
  </si>
  <si>
    <t>AZ</t>
  </si>
  <si>
    <t>Yes - Project-Level Waiver</t>
  </si>
  <si>
    <t>Federal Funds for Electric Vehicles</t>
  </si>
  <si>
    <t>Other</t>
  </si>
  <si>
    <t>Industrial</t>
  </si>
  <si>
    <t>Lithium Iron Phosphate (LFP)</t>
  </si>
  <si>
    <t>Outside the State of Texas</t>
  </si>
  <si>
    <t>LPG/Propane</t>
  </si>
  <si>
    <t>Oct. to Dec. 2024</t>
  </si>
  <si>
    <t>Jul. to Dec. 2026</t>
  </si>
  <si>
    <t>Select Quarter</t>
  </si>
  <si>
    <t>California</t>
  </si>
  <si>
    <t>CA</t>
  </si>
  <si>
    <t>Yes - Other EPA Waiver</t>
  </si>
  <si>
    <t>Federal Funds for AC Level 2 Chargers</t>
  </si>
  <si>
    <t>Straight/Box Truck</t>
  </si>
  <si>
    <t>Mining</t>
  </si>
  <si>
    <t>Program Income</t>
  </si>
  <si>
    <t>New Vehicle 6</t>
  </si>
  <si>
    <t>Lithium Titanate oxide (LTO)</t>
  </si>
  <si>
    <t>Jan. to Mar. 2025</t>
  </si>
  <si>
    <t>Jan. to Jun. 2027</t>
  </si>
  <si>
    <t>Colorado</t>
  </si>
  <si>
    <t>CO</t>
  </si>
  <si>
    <t>Federal Funds for DC Level 3 Chargers</t>
  </si>
  <si>
    <t>Street Sweeper</t>
  </si>
  <si>
    <t>Municipal</t>
  </si>
  <si>
    <t>New Vehicle 7</t>
  </si>
  <si>
    <t>Nickel Metal Hydride (NiMH)</t>
  </si>
  <si>
    <t>Apr. to Jun. 2025</t>
  </si>
  <si>
    <t>Jul. to Dec. 2027</t>
  </si>
  <si>
    <t>2023 - Q4 (Oct. to Dec.)</t>
  </si>
  <si>
    <t>Connecticut</t>
  </si>
  <si>
    <t>CT</t>
  </si>
  <si>
    <t>Number of Hydrogen Vehicles</t>
  </si>
  <si>
    <t>Transit Bus</t>
  </si>
  <si>
    <t>Shuttle Bus</t>
  </si>
  <si>
    <t>Port</t>
  </si>
  <si>
    <t>New Vehicle 8</t>
  </si>
  <si>
    <t>Nickel Cadmium (NiCd)</t>
  </si>
  <si>
    <t>Scrap Ownership</t>
  </si>
  <si>
    <t>(Select Year)</t>
  </si>
  <si>
    <t>Jul. to Sep. 2025</t>
  </si>
  <si>
    <t>2024 - Q1 (Jan. to Mar.)</t>
  </si>
  <si>
    <t>District of Columbia</t>
  </si>
  <si>
    <t>DC</t>
  </si>
  <si>
    <t>Federal Funds for Hydrogen Vehicles</t>
  </si>
  <si>
    <t>Other Vocational Vehicle</t>
  </si>
  <si>
    <t>Railyard</t>
  </si>
  <si>
    <t>New Vehicle 9</t>
  </si>
  <si>
    <t>Lead Acid (Pb)</t>
  </si>
  <si>
    <t>Year 1 Update</t>
  </si>
  <si>
    <t>Oct. to Dec. 2025</t>
  </si>
  <si>
    <t>2024 - Q2 (Apr. to Jun.)</t>
  </si>
  <si>
    <t>Delaware</t>
  </si>
  <si>
    <t>DE</t>
  </si>
  <si>
    <t>Federal Funds for Hydrogen Fueling Infrastructure</t>
  </si>
  <si>
    <t>Utility</t>
  </si>
  <si>
    <t>School District</t>
  </si>
  <si>
    <t>New Vehicle 10</t>
  </si>
  <si>
    <t>Scrap - vehicle identified, but owned by another entity</t>
  </si>
  <si>
    <t>Year 2 Update</t>
  </si>
  <si>
    <t>Jan. to Mar. 2026</t>
  </si>
  <si>
    <t>2024 - Q3 (Jul. to Sep.)</t>
  </si>
  <si>
    <t>Florida</t>
  </si>
  <si>
    <t>FL</t>
  </si>
  <si>
    <t>Number of Other Eligible Infrastructure Components</t>
  </si>
  <si>
    <t>Transit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</si>
  <si>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</si>
  <si>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</si>
  <si>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</si>
  <si>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</si>
  <si>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</si>
  <si>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</si>
  <si>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</si>
  <si>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</si>
  <si>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New Vehicle 12</t>
  </si>
  <si>
    <t>Year 4 Update</t>
  </si>
  <si>
    <t>Jul. to Sep. 2026</t>
  </si>
  <si>
    <t>2025 - Q1 (Jan. to Mar.)</t>
  </si>
  <si>
    <t>Guam</t>
  </si>
  <si>
    <t>GU</t>
  </si>
  <si>
    <t>Other Activity in Approved Workplan</t>
  </si>
  <si>
    <t>New Vehicle 13</t>
  </si>
  <si>
    <t>H2 Infra</t>
  </si>
  <si>
    <t>None</t>
  </si>
  <si>
    <t>Oct. to Dec. 2026</t>
  </si>
  <si>
    <t>2025 - Q2 (Apr. to Jun.)</t>
  </si>
  <si>
    <t>Hawaii</t>
  </si>
  <si>
    <t>HI</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</si>
  <si>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</si>
  <si>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</si>
  <si>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</si>
  <si>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</si>
  <si>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</si>
  <si>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</si>
  <si>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</si>
  <si>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</si>
  <si>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</si>
  <si>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</si>
  <si>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</si>
  <si>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</si>
  <si>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</si>
  <si>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</si>
  <si>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</si>
  <si>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</si>
  <si>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</si>
  <si>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</si>
  <si>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</si>
  <si>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</si>
  <si>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</si>
  <si>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</si>
  <si>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</si>
  <si>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</si>
  <si>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</si>
  <si>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</si>
  <si>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</si>
  <si>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</si>
  <si>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</si>
  <si>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</si>
  <si>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CHDV Grant FY2027</t>
  </si>
  <si>
    <t>2026 - Q4 (Oct. to Dec.)</t>
  </si>
  <si>
    <t>Kentucky</t>
  </si>
  <si>
    <t>KY</t>
  </si>
  <si>
    <t>New Vehicle 20</t>
  </si>
  <si>
    <t>CHDV Grant FY2028</t>
  </si>
  <si>
    <t>Louisiana</t>
  </si>
  <si>
    <t>LA</t>
  </si>
  <si>
    <t>New Vehicle 21</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</si>
  <si>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</si>
  <si>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</si>
  <si>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</si>
  <si>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</si>
  <si>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</si>
  <si>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</si>
  <si>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</si>
  <si>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</si>
  <si>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</si>
  <si>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</si>
  <si>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</si>
  <si>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</si>
  <si>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</si>
  <si>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</si>
  <si>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</si>
  <si>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</si>
  <si>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</si>
  <si>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</si>
  <si>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</si>
  <si>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</si>
  <si>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</si>
  <si>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</si>
  <si>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</si>
  <si>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</si>
  <si>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</si>
  <si>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</si>
  <si>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</si>
  <si>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</si>
  <si>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</si>
  <si>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</si>
  <si>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</si>
  <si>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</si>
  <si>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</si>
  <si>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</si>
  <si>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</si>
  <si>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</si>
  <si>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</si>
  <si>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</si>
  <si>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</si>
  <si>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</si>
  <si>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</si>
  <si>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</si>
  <si>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</si>
  <si>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</si>
  <si>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</si>
  <si>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</si>
  <si>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</si>
  <si>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</si>
  <si>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</si>
  <si>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</si>
  <si>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</si>
  <si>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</si>
  <si>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</si>
  <si>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</si>
  <si>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</si>
  <si>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</si>
  <si>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</si>
  <si>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</si>
  <si>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</si>
  <si>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</si>
  <si>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</si>
  <si>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</si>
  <si>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</si>
  <si>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</si>
  <si>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</si>
  <si>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</si>
  <si>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</si>
  <si>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</si>
  <si>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</si>
  <si>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</si>
  <si>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</si>
  <si>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</si>
  <si>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</si>
  <si>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</si>
  <si>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</si>
  <si>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</si>
  <si>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</si>
  <si>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</si>
  <si>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</si>
  <si>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</si>
  <si>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</si>
  <si>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</si>
  <si>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</si>
  <si>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</si>
  <si>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</si>
  <si>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</si>
  <si>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</si>
  <si>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</si>
  <si>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</si>
  <si>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</si>
  <si>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</si>
  <si>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</si>
  <si>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</si>
  <si>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</si>
  <si>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</si>
  <si>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</si>
  <si>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</si>
  <si>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</si>
  <si>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</si>
  <si>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</si>
  <si>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</si>
  <si>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</si>
  <si>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</si>
  <si>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</si>
  <si>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</si>
  <si>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</si>
  <si>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</si>
  <si>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</si>
  <si>
    <t xml:space="preserve">Part 3 - Existing Vehicle to be Replaced </t>
  </si>
  <si>
    <t xml:space="preserve">Activity Number of Corresponding New Vehicle </t>
  </si>
  <si>
    <t>Should match the Activity Number in Part 4- New Vehicle Tab</t>
  </si>
  <si>
    <t xml:space="preserve">Average Annual Miles Traveled per Vehicle For Past Two Years </t>
  </si>
  <si>
    <t xml:space="preserve">Average Annual Fuel Use per Vehicle For Past Two Years </t>
  </si>
  <si>
    <t xml:space="preserve">Gasoline </t>
  </si>
  <si>
    <t xml:space="preserve">Diesel - Hybrid </t>
  </si>
  <si>
    <t xml:space="preserve">Gasoline - Hybrid </t>
  </si>
  <si>
    <t>Compressed Natural Gas (CNG)</t>
  </si>
  <si>
    <t xml:space="preserve">Public or Private Organization </t>
  </si>
  <si>
    <t xml:space="preserve">Select "Yes" if combining two or more vehicle's mileage/idling hours to meet usage requirements </t>
  </si>
  <si>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</si>
  <si>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EMY can be found on the vehicle's Engine Label or Emission Control Label (ECL) located on the engine. Generally, the EMY falls one year behind the VMY</t>
  </si>
  <si>
    <t>Engine Family Name can be found on the vehicle's Engine Label or Emission Control Label (ECL) located on the engine. If the engine is unregulated, please indicate "unregulated" below</t>
  </si>
  <si>
    <t>Deadlines and Target Dates</t>
  </si>
  <si>
    <t>Staff Contact Information and Key Resources</t>
  </si>
  <si>
    <t>At time of application submittal</t>
  </si>
  <si>
    <r>
      <t xml:space="preserve">Step 3: Submit an Online Intent to Submit Form </t>
    </r>
    <r>
      <rPr>
        <b/>
        <i/>
        <sz val="11"/>
        <color theme="1"/>
        <rFont val="Aptos Narrow"/>
        <family val="2"/>
        <scheme val="minor"/>
      </rPr>
      <t>(Optional)</t>
    </r>
  </si>
  <si>
    <r>
      <t xml:space="preserve">Organization's Sector </t>
    </r>
    <r>
      <rPr>
        <i/>
        <sz val="11"/>
        <color theme="1"/>
        <rFont val="Aptos Narrow"/>
        <family val="2"/>
        <scheme val="minor"/>
      </rPr>
      <t xml:space="preserve">(Pick from the Drop Down which Sector most closely aligns with your organization's vehicle operations) </t>
    </r>
  </si>
  <si>
    <t>Due as soon as possible, but no later than the application deadline</t>
  </si>
  <si>
    <t xml:space="preserve">Step 2: Review Frequently Asked Questions (FAQ) </t>
  </si>
  <si>
    <t>Estimated Project Budget Summary</t>
  </si>
  <si>
    <t xml:space="preserve">County Operations </t>
  </si>
  <si>
    <t xml:space="preserve">University </t>
  </si>
  <si>
    <t xml:space="preserve">Place of Performance </t>
  </si>
  <si>
    <t>State Agency</t>
  </si>
  <si>
    <t>North Central Texas Council of Governments (NCTCOG)
North Texas Zero Emissions Vehicles Project (NTxZEV) Call for Projects (CFP)
 Instructions</t>
  </si>
  <si>
    <t>Existing Vehicle to be Replaced Activity Number</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</si>
  <si>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</si>
  <si>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</si>
  <si>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t xml:space="preserve">Average Annual Idling Hours per Vehicle For Past Two Years </t>
  </si>
  <si>
    <t xml:space="preserve">% of Time Operating in 10 County Ozone Nonattainment Area </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</si>
  <si>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</si>
  <si>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The 10 counties in the ozone nonattainment area include: Collin, Dallas, Denton, Ellis, Johnson, Kaufman, Parker, Rockwall, Tarrant, and Wise</t>
  </si>
  <si>
    <t xml:space="preserve">If Scrapping, Describe the Ownership of the Existing Vehicle to be Replaced </t>
  </si>
  <si>
    <t xml:space="preserve">If Selling/Donating, Describe How Emissions May Still be Reduced in the NCTCOG Region. </t>
  </si>
  <si>
    <t xml:space="preserve">N/A; Scrapping </t>
  </si>
  <si>
    <t>Feasibility and Risk - Up to 25 points</t>
  </si>
  <si>
    <t>Long-Term Sustainability Efforts - Up to 15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</si>
  <si>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</si>
  <si>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 xml:space="preserve">Infrastructure Information </t>
  </si>
  <si>
    <t xml:space="preserve">Model 123 </t>
  </si>
  <si>
    <t xml:space="preserve">Unknown </t>
  </si>
  <si>
    <t xml:space="preserve">Describe if the infrastructure will be made available to the general public, another fleet, an applicant's workforce, etc. Any safety/security measures implemented should be detailed in Part 6. </t>
  </si>
  <si>
    <t xml:space="preserve">xyzzy company </t>
  </si>
  <si>
    <t xml:space="preserve">Company ABC </t>
  </si>
  <si>
    <t>123 Street, City ABC, TX, 00000</t>
  </si>
  <si>
    <t xml:space="preserve">The new vehicle(s) serves the same form and function as the existing vehicle(s) to be replaced. </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</si>
  <si>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</si>
  <si>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</si>
  <si>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The existing vehicle(s) to be replaced has accumulated at least 7,000 miles/year OR 500 idling hours/year for each of the two years prior to replacement.</t>
  </si>
  <si>
    <t xml:space="preserve">Project Contact Initials </t>
  </si>
  <si>
    <t xml:space="preserve">Enter the name of the expected manufacturer </t>
  </si>
  <si>
    <t>Enter the name of the expected model</t>
  </si>
  <si>
    <t>XYZ Fleet</t>
  </si>
  <si>
    <t>Expected New Vehicle Information</t>
  </si>
  <si>
    <t>1234VOCV1234</t>
  </si>
  <si>
    <t>New Vehicle Family Name (Optional)</t>
  </si>
  <si>
    <t xml:space="preserve">New Vehicle Fuel Type </t>
  </si>
  <si>
    <t xml:space="preserve">Must be battery-electric vehicle or a hydrogen fuel cell vehicle </t>
  </si>
  <si>
    <t>Total amount of Applicant Contribution/Match:</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</si>
  <si>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</si>
  <si>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t xml:space="preserve">If you selected "Other" for your Organization's Sector, please describe </t>
  </si>
  <si>
    <r>
      <rPr>
        <sz val="11"/>
        <color theme="1"/>
        <rFont val="Aptos Narrow"/>
        <family val="2"/>
        <scheme val="minor"/>
      </rPr>
      <t>No later than 2 weeks prior to application deadline</t>
    </r>
  </si>
  <si>
    <t xml:space="preserve">The Texas Triangle is the area bounded by  Interstate 45 from Dallas to Houston, Interstate 10 from Houston to San Antonio, and Interstate 35 from San Antonio up to Denton, connecting the Austin, Dallas-Fort Worth, Houston, and San Antonio regions. </t>
  </si>
  <si>
    <r>
      <t xml:space="preserve">% of Time Operating Outside of the NCTCOG Region, but Still </t>
    </r>
    <r>
      <rPr>
        <sz val="11"/>
        <color theme="1"/>
        <rFont val="Aptos Narrow"/>
        <family val="2"/>
        <scheme val="minor"/>
      </rPr>
      <t>Along or Within the Texas Triangle</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</si>
  <si>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</si>
  <si>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 xml:space="preserve">I understand that all eligible expenses for a given activity must be paid in full  prior to a program beneficiary being reimbursed for that activity. </t>
  </si>
  <si>
    <t xml:space="preserve">I understand that Build America, Buy America will apply for all funding received through the NTxZEV CFP, unless a waiver is approved. </t>
  </si>
  <si>
    <t>I certify that the following statements are true regarding this application:</t>
  </si>
  <si>
    <t xml:space="preserve">I understand that my organization is responsible for paying all costs for an activity beyond what is funded through the NTxZEV CFP, and that these costs will be used to provide the Applicant Contribution/Match for the NTxZEV CFP. </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</si>
  <si>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</si>
  <si>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Should align with quote submitted for new vehicle</t>
  </si>
  <si>
    <t>Total Cost (In Dollars)</t>
  </si>
  <si>
    <t>Should match the vehicle vocation type of the corresponding Existing Vehicle on Part 3. 
Choose from the drop-down menu:</t>
  </si>
  <si>
    <t xml:space="preserve">Should be the applicant </t>
  </si>
  <si>
    <t>New Vehicle Activity Number</t>
  </si>
  <si>
    <t xml:space="preserve">Activity Number of Corresponding Existing Vehicle to be Replaced </t>
  </si>
  <si>
    <t xml:space="preserve">1.1 and 1.2 </t>
  </si>
  <si>
    <t>Should match the Activity Number(s) in Part 3- Existing Vehicle Tab</t>
  </si>
  <si>
    <t xml:space="preserve">Add an Activity Number for Each Existing Vehicle to be Replaced </t>
  </si>
  <si>
    <t xml:space="preserve">No </t>
  </si>
  <si>
    <t xml:space="preserve">Hydrogen Fueling Stations </t>
  </si>
  <si>
    <t xml:space="preserve"> Number of Hydrogen Fueling Stations </t>
  </si>
  <si>
    <t>Sold</t>
  </si>
  <si>
    <t>Number of DC Fast Chargers (Level 3 Chargers)</t>
  </si>
  <si>
    <t>987654321EEEEEEEE</t>
  </si>
  <si>
    <t>5555555ABCABCA</t>
  </si>
  <si>
    <t xml:space="preserve">Examples </t>
  </si>
  <si>
    <t>Instructions/
Unit</t>
  </si>
  <si>
    <t>Field Name</t>
  </si>
  <si>
    <t>I understand that no other public financial assistance (i.e. federal funding or state funding) can be used to partially or fully fund an activity that is receiving NTxZEV Project funding.</t>
  </si>
  <si>
    <t xml:space="preserve">Applicant's Existing Vehicles to be Replaced </t>
  </si>
  <si>
    <t>I understand that any infrastructure projects must be built within the 16-County NCTCOG region.</t>
  </si>
  <si>
    <t>I understand that any infrastructure projects must comply with Davis-Bacon and Related Acts.</t>
  </si>
  <si>
    <t xml:space="preserve">Vehicle Owned by Applicant </t>
  </si>
  <si>
    <t xml:space="preserve">N/A; Selling Vehicle </t>
  </si>
  <si>
    <t>Types of DERs</t>
  </si>
  <si>
    <t>BESS</t>
  </si>
  <si>
    <t>On-Site Solar</t>
  </si>
  <si>
    <t>BESS with On-Site Solar</t>
  </si>
  <si>
    <t>BESS with On-Site Wind</t>
  </si>
  <si>
    <t>Type of DER</t>
  </si>
  <si>
    <t xml:space="preserve">Include EVSE equipment ONLY, do not include cost of construction or installation, or any other costs </t>
  </si>
  <si>
    <r>
      <rPr>
        <b/>
        <sz val="11"/>
        <rFont val="Aptos Narrow"/>
        <family val="2"/>
        <scheme val="minor"/>
      </rPr>
      <t xml:space="preserve">Project Specific Attachments (if applicable based on characteristics of proposed project):
- </t>
    </r>
    <r>
      <rPr>
        <sz val="11"/>
        <rFont val="Aptos Narrow"/>
        <family val="2"/>
        <scheme val="minor"/>
      </rPr>
      <t xml:space="preserve">"Will Serve" Letter from a Utility </t>
    </r>
    <r>
      <rPr>
        <b/>
        <sz val="11"/>
        <rFont val="Aptos Narrow"/>
        <family val="2"/>
        <scheme val="minor"/>
      </rPr>
      <t xml:space="preserve">(Required ONLY for applicants requesting funding for EVSE) </t>
    </r>
    <r>
      <rPr>
        <sz val="11"/>
        <rFont val="Aptos Narrow"/>
        <family val="2"/>
        <scheme val="minor"/>
      </rPr>
      <t xml:space="preserve">
- Utility Partnership Agreement  </t>
    </r>
    <r>
      <rPr>
        <b/>
        <sz val="11"/>
        <rFont val="Aptos Narrow"/>
        <family val="2"/>
        <scheme val="minor"/>
      </rPr>
      <t>(Optional at time of application submittal, but recommended, for applicants requesting funding for battery-electric vehicle(s) and/or supporting infrastructure. The Utility Partnership Template will be required if an applicant is selected for funding)</t>
    </r>
    <r>
      <rPr>
        <sz val="11"/>
        <rFont val="Aptos Narrow"/>
        <family val="2"/>
        <scheme val="minor"/>
      </rPr>
      <t xml:space="preserve"> 
- Documentation and/or Letter from the Owner of the Infrastructure Installation Site </t>
    </r>
    <r>
      <rPr>
        <b/>
        <sz val="11"/>
        <rFont val="Aptos Narrow"/>
        <family val="2"/>
        <scheme val="minor"/>
      </rPr>
      <t>(Required ONLY if funding is requested for infrastructure that will be installed on land not owned by the applicant)</t>
    </r>
    <r>
      <rPr>
        <sz val="11"/>
        <rFont val="Aptos Narrow"/>
        <family val="2"/>
        <scheme val="minor"/>
      </rPr>
      <t>.
- Letter of Support from Fleet Scrapping A Vehicle (</t>
    </r>
    <r>
      <rPr>
        <b/>
        <sz val="11"/>
        <rFont val="Aptos Narrow"/>
        <family val="2"/>
        <scheme val="minor"/>
      </rPr>
      <t>Required ONLY if the existing vehicle to be replaced is not owned by the applicant</t>
    </r>
    <r>
      <rPr>
        <sz val="11"/>
        <rFont val="Aptos Narrow"/>
        <family val="2"/>
        <scheme val="minor"/>
      </rPr>
      <t xml:space="preserve">) 
- Plan for Existing Vehicle to be Replaced to Move to Reduced Service </t>
    </r>
    <r>
      <rPr>
        <b/>
        <sz val="11"/>
        <rFont val="Aptos Narrow"/>
        <family val="2"/>
        <scheme val="minor"/>
      </rPr>
      <t xml:space="preserve">(Required ONLY if requesting Reduced Service as the Disposition Option) 
For more information on Project Specific Attachments see the Guidelines. </t>
    </r>
  </si>
  <si>
    <t xml:space="preserve">Estimated Cost of Permitting, Construction, Installation, and other Up-Front Costs to Deploy Infrstructure (in Dollars) </t>
  </si>
  <si>
    <t xml:space="preserve">Estimated Equipment Cost (In Dollars) </t>
  </si>
  <si>
    <t>Total Estimated Cost (in Dollars)</t>
  </si>
  <si>
    <t xml:space="preserve">Amount of Rebate Funding Requested (In Dollars) </t>
  </si>
  <si>
    <t>Include only the up-front costs detailed as eligible in the Guidelines.  Do not include operations and maintenance expenses.</t>
  </si>
  <si>
    <t xml:space="preserve">Enter the full street address of where the EVSE is expected to be located, including the Street Address, City, State, and Zip Code </t>
  </si>
  <si>
    <t xml:space="preserve">Infrastructure  Address </t>
  </si>
  <si>
    <t xml:space="preserve">Will the applicant be the only user of the infrastructure? If not, please describe who else will be using the infrastructure. </t>
  </si>
  <si>
    <t>Do you commit to purchasing infrastructure with Bidirectional Capability?</t>
  </si>
  <si>
    <t xml:space="preserve">Corresponding New Vehicle Activity Number(s) </t>
  </si>
  <si>
    <t>Complete fields based on Activity Numbers from Part  4</t>
  </si>
  <si>
    <t>On-Site Wind</t>
  </si>
  <si>
    <t>Infrastructure Type</t>
  </si>
  <si>
    <t>EVSE - AC Level 2</t>
  </si>
  <si>
    <t>EVSE - DC Fast Charge</t>
  </si>
  <si>
    <t>Hydrogen - Gas</t>
  </si>
  <si>
    <t>Hydrogen - Liquid</t>
  </si>
  <si>
    <t>If Level 2 EVSE, is it ENERGY STAR certified?</t>
  </si>
  <si>
    <r>
      <t>Manufacturer (</t>
    </r>
    <r>
      <rPr>
        <sz val="11"/>
        <color theme="1"/>
        <rFont val="Aptos Narrow"/>
        <family val="2"/>
        <scheme val="minor"/>
      </rPr>
      <t xml:space="preserve">If Known, Optional) </t>
    </r>
  </si>
  <si>
    <t xml:space="preserve">Model (If Known, Optional) </t>
  </si>
  <si>
    <t xml:space="preserve">Number of solar-powered on-site generation system equipment ONLY </t>
  </si>
  <si>
    <t xml:space="preserve">Number of wind-powered on-site generation system equipment ONLY </t>
  </si>
  <si>
    <t>Number of Battery Energy Storage System (BESS) equipment ONLY</t>
  </si>
  <si>
    <t>Number of BESS equipment combined with on-site solar powered generation system equipment</t>
  </si>
  <si>
    <t>Number of BESS equipment combined with on-site wind powered generation system equipment</t>
  </si>
  <si>
    <r>
      <t>Manufacturer (</t>
    </r>
    <r>
      <rPr>
        <sz val="11"/>
        <color theme="1"/>
        <rFont val="Aptos Narrow"/>
        <family val="2"/>
        <scheme val="minor"/>
      </rPr>
      <t>If known, Optional)</t>
    </r>
  </si>
  <si>
    <t xml:space="preserve">DER Address </t>
  </si>
  <si>
    <t>Must be located at the same address as an EVSE requested above</t>
  </si>
  <si>
    <t>Distributed Energy Resource Information (only eligible if supporting EVSE)</t>
  </si>
  <si>
    <t>% of Time Operating Outside of the NTxZEV Areas of Interest</t>
  </si>
  <si>
    <t xml:space="preserve">Corresponding EVSE Address </t>
  </si>
  <si>
    <t xml:space="preserve">Provide any remaining % of operations not occuring within the Texas Triangle.
The total percentage of all 4 of the Primary Place of Performance fields should equal 100%. </t>
  </si>
  <si>
    <t xml:space="preserve">Include equipment ONLY, do not include cost of construction or installation, or any other costs </t>
  </si>
  <si>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</si>
  <si>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t>No; will share with other fleets based on access agreeements</t>
  </si>
  <si>
    <t>Should match the vehicle vocation type of the corresponding Existing Vehicle on Part 4. 
Choose from the drop-down menu:</t>
  </si>
  <si>
    <t xml:space="preserve">Add an Activity Number for Each New Vehicle </t>
  </si>
  <si>
    <t xml:space="preserve"> </t>
  </si>
  <si>
    <t>Example</t>
  </si>
  <si>
    <r>
      <t xml:space="preserve">Are you requesting rebate funding for infrastructure? 
</t>
    </r>
    <r>
      <rPr>
        <i/>
        <sz val="11"/>
        <color theme="1"/>
        <rFont val="Aptos Narrow"/>
        <family val="2"/>
        <scheme val="minor"/>
      </rPr>
      <t>If Yes, complete all fields in this table unless they are labeled optional.</t>
    </r>
  </si>
  <si>
    <r>
      <t xml:space="preserve">Are you requesting rebate funding for Distributed Energy Resources to Support EVSE?
</t>
    </r>
    <r>
      <rPr>
        <i/>
        <sz val="11"/>
        <color theme="1"/>
        <rFont val="Aptos Narrow"/>
        <family val="2"/>
        <scheme val="minor"/>
      </rPr>
      <t>If Yes, complete all fields in this table unless they are labeled optional.</t>
    </r>
  </si>
  <si>
    <t>Applicant's Proposed New Vehicle</t>
  </si>
  <si>
    <t xml:space="preserve">XYZ Fleet </t>
  </si>
  <si>
    <t xml:space="preserve">Company 2 </t>
  </si>
  <si>
    <t xml:space="preserve">Model 4 </t>
  </si>
  <si>
    <t>4444VOCV4444</t>
  </si>
  <si>
    <t>New Vehicle Model Year (If Known, Optional)</t>
  </si>
  <si>
    <t>Vehicle Model Year must be 2023 or newer</t>
  </si>
  <si>
    <t>Vehicle will be sold to local fire department for use in training for vehicle incidents</t>
  </si>
  <si>
    <t>Company 3</t>
  </si>
  <si>
    <t>Model A</t>
  </si>
  <si>
    <t>Model B</t>
  </si>
  <si>
    <t>The new vehicle must perform the same function as the existing vehicle(s) being replaced. Describe any changes that may be expected from the operations of the existing vehicles.</t>
  </si>
  <si>
    <t>Operational Changes (Optional)</t>
  </si>
  <si>
    <t>Applicant's Requested Infrastructure</t>
  </si>
  <si>
    <t>Choose from the drop-down menu. If requesting hydrogen fueling infrastrcture, select "N/A"</t>
  </si>
  <si>
    <t>Required for all Level 2 EVSE funded through the NTxZEV CFP. If requesting funding for anything other than Level 2 EVSE, select "N/A"</t>
  </si>
  <si>
    <t>Refer to the NTxZEV CFP Guidelines for all Submission Instructions at  www.nctcog.org/NTxZEV (NTxZEV Project website)</t>
  </si>
  <si>
    <t>Provide the Total Estimated Cost of DER</t>
  </si>
  <si>
    <t>Applicant's Requested Distributed Energy Resources</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</si>
  <si>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r>
      <rPr>
        <sz val="12"/>
        <color theme="1"/>
        <rFont val="Aptos"/>
        <family val="2"/>
      </rPr>
      <t xml:space="preserve"> (e.g., if not requesting NTxZEV funding for hydrogen fuel cell electric vehicles, put 0 for all of the fields under Hydrogen Vehicle Summary below)</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</si>
  <si>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</si>
  <si>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</si>
  <si>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</si>
  <si>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</si>
  <si>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</si>
  <si>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</si>
  <si>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</si>
  <si>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r>
      <t xml:space="preserve">NTxZEV Rebate funding requested for </t>
    </r>
    <r>
      <rPr>
        <b/>
        <sz val="11"/>
        <color theme="1"/>
        <rFont val="Aptos"/>
        <family val="2"/>
      </rPr>
      <t xml:space="preserve">all hydrogen FCEV </t>
    </r>
    <r>
      <rPr>
        <sz val="11"/>
        <color theme="1"/>
        <rFont val="Aptos"/>
        <family val="2"/>
      </rPr>
      <t>replacement activities?</t>
    </r>
  </si>
  <si>
    <r>
      <t xml:space="preserve">NTxZEV Rebate funding requested for </t>
    </r>
    <r>
      <rPr>
        <b/>
        <sz val="11"/>
        <color theme="1"/>
        <rFont val="Aptos"/>
        <family val="2"/>
      </rPr>
      <t>all BEV</t>
    </r>
    <r>
      <rPr>
        <sz val="11"/>
        <color theme="1"/>
        <rFont val="Aptos"/>
        <family val="2"/>
      </rPr>
      <t xml:space="preserve"> replacement activities?</t>
    </r>
  </si>
  <si>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</si>
  <si>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</si>
  <si>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</si>
  <si>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r>
      <t xml:space="preserve">What sources were used to develop the expected project costs? 
</t>
    </r>
    <r>
      <rPr>
        <i/>
        <sz val="11"/>
        <color theme="1"/>
        <rFont val="Aptos"/>
        <family val="2"/>
      </rPr>
      <t>Applicants must attach at least one price quote for each project type to demonstrate reasonableness of expected costs.
Example sources: quotes, estimated costs provided by National Renewable Energy Lab assistance, etc.</t>
    </r>
  </si>
  <si>
    <t>Distributed Energy Resources (Only eligible if supporting EVSE)</t>
  </si>
  <si>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</si>
  <si>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t>New Vehicle Manufacturer (If Known, Optional)</t>
  </si>
  <si>
    <t xml:space="preserve">New Vehicle Model (If Known, Optional) </t>
  </si>
  <si>
    <t>Total Rebate Funding Requested (In Dollars)</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</si>
  <si>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</si>
  <si>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Step 4: Submit Online Risk Assessment </t>
    </r>
    <r>
      <rPr>
        <b/>
        <i/>
        <sz val="11"/>
        <color theme="1"/>
        <rFont val="Aptos Narrow"/>
        <family val="2"/>
        <scheme val="minor"/>
      </rPr>
      <t>(Required)</t>
    </r>
  </si>
  <si>
    <t>Step 5. Submit the NTxZEV Application Form and Attachments in accordance with the Submission Instructions</t>
  </si>
  <si>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 Documentation of vehicle logs for each existing vehicle to be replaced demonstrating it meets usage requirements. See Eligible Activities Section of the NTxZEV CFP Guidelines for more information.
- Documentation supporting estimated cost for new vehicle(s) 
-Proof of SAM Registration </t>
    </r>
  </si>
  <si>
    <r>
      <t xml:space="preserve"> For information see </t>
    </r>
    <r>
      <rPr>
        <i/>
        <sz val="11"/>
        <rFont val="Aptos Narrow"/>
        <family val="2"/>
        <scheme val="minor"/>
      </rPr>
      <t>Guidelines Appendix A</t>
    </r>
  </si>
  <si>
    <r>
      <rPr>
        <b/>
        <sz val="11"/>
        <color theme="1"/>
        <rFont val="Aptos Narrow"/>
        <family val="2"/>
        <scheme val="minor"/>
      </rPr>
      <t xml:space="preserve">All applications, including attachments, must be received "in-hand" by the application deadline of Friday, February 13, 2026, 5:00 PM CT.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theme="1"/>
        <rFont val="Aptos Narrow"/>
        <family val="2"/>
        <scheme val="minor"/>
      </rPr>
      <t xml:space="preserve">This "in-hand" submittal with signatures (either "wet" signature or an e-signature) will count as the official submittal. Applications should be addressed to: </t>
    </r>
    <r>
      <rPr>
        <sz val="11"/>
        <color theme="1"/>
        <rFont val="Aptos Narrow"/>
        <family val="2"/>
        <scheme val="minor"/>
      </rPr>
      <t xml:space="preserve">
</t>
    </r>
    <r>
      <rPr>
        <b/>
        <sz val="11"/>
        <color theme="1"/>
        <rFont val="Aptos Narrow"/>
        <family val="2"/>
        <scheme val="minor"/>
      </rPr>
      <t>North Central Texas Council of Governments
Transportation Department
North Texas Zero Emissions Vehicles Project Call for Projects
Attention: Savana Nance
616 Six Flags Drive
Arlington, TX 76011</t>
    </r>
    <r>
      <rPr>
        <sz val="11"/>
        <color theme="1"/>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and excel copy, NCTCOG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</si>
  <si>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r>
      <t xml:space="preserve"> Enter in lbs. For information see </t>
    </r>
    <r>
      <rPr>
        <i/>
        <sz val="11"/>
        <rFont val="Aptos Narrow"/>
        <family val="2"/>
        <scheme val="minor"/>
      </rPr>
      <t>Guidelines Appendix A</t>
    </r>
  </si>
  <si>
    <t>Part 4: New Vehicles</t>
  </si>
  <si>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</si>
  <si>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</si>
  <si>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Note: if selecting Moved to Reduced Service; additional requirements and documentation is required.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</si>
  <si>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</si>
  <si>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</si>
  <si>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</si>
  <si>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</si>
  <si>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</si>
  <si>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</si>
  <si>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</si>
  <si>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theme="1"/>
        <rFont val="Aptos Narrow"/>
        <family val="2"/>
        <scheme val="minor"/>
      </rPr>
      <t>Part 7-Certifications</t>
    </r>
    <r>
      <rPr>
        <sz val="11"/>
        <color theme="1"/>
        <rFont val="Aptos Narrow"/>
        <family val="2"/>
        <scheme val="minor"/>
      </rPr>
      <t xml:space="preserve"> of this Application Form that all NTxZEV CFP documents have been read and understood.
 Applicants should be sure to read all instructions carefully and ensure all required and recommended information is as complete as possible.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t>
    </r>
  </si>
  <si>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</si>
  <si>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Authorized Official</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</si>
  <si>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</si>
  <si>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 xml:space="preserve">Field should be sourced from Guidelines Exhibit 7.  Cannot exceed the maximum percentage OR the maximum dollar, whichever is lower.
</t>
  </si>
  <si>
    <r>
      <t xml:space="preserve">Enter in lbs. For information see </t>
    </r>
    <r>
      <rPr>
        <i/>
        <sz val="10.5"/>
        <rFont val="Aptos Narrow"/>
        <family val="2"/>
        <scheme val="minor"/>
      </rPr>
      <t>Guidelines Appendix A</t>
    </r>
    <r>
      <rPr>
        <i/>
        <sz val="10.5"/>
        <color theme="1"/>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</si>
</sst>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6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u/>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20">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8" borderId="1" xfId="0" applyFill="1" applyBorder="1" applyAlignment="1">
      <alignment wrapText="1"/>
    </xf>
    <xf numFmtId="0" fontId="0" fillId="8" borderId="1" xfId="0" applyFill="1" applyBorder="1"/>
    <xf numFmtId="0" fontId="0" fillId="0" borderId="40" xfId="0" applyBorder="1"/>
    <xf numFmtId="0" fontId="0" fillId="8" borderId="15" xfId="0" applyFill="1" applyBorder="1" applyAlignment="1">
      <alignment wrapText="1"/>
    </xf>
    <xf numFmtId="0" fontId="0" fillId="8" borderId="27" xfId="0" applyFill="1" applyBorder="1"/>
    <xf numFmtId="0" fontId="18" fillId="0" borderId="0" xfId="0" applyFont="1"/>
    <xf numFmtId="0" fontId="17" fillId="0" borderId="0" xfId="0" applyFont="1"/>
    <xf numFmtId="0" fontId="0" fillId="0" borderId="0" xfId="0" applyAlignment="1">
      <alignment vertical="center" wrapText="1"/>
    </xf>
    <xf numFmtId="0" fontId="0" fillId="8" borderId="1" xfId="0" applyFill="1" applyBorder="1" applyAlignment="1">
      <alignment vertical="center" wrapText="1"/>
    </xf>
    <xf numFmtId="0" fontId="16" fillId="0" borderId="0" xfId="0" applyFont="1" applyAlignment="1">
      <alignment wrapText="1"/>
    </xf>
    <xf numFmtId="0" fontId="22" fillId="9" borderId="0" xfId="0" applyFont="1" applyFill="1" applyAlignment="1">
      <alignment wrapText="1"/>
    </xf>
    <xf numFmtId="0" fontId="17" fillId="2" borderId="19" xfId="0" applyFont="1" applyFill="1" applyBorder="1" applyAlignment="1">
      <alignment wrapText="1"/>
    </xf>
    <xf numFmtId="0" fontId="17" fillId="3" borderId="1" xfId="0" applyFont="1" applyFill="1" applyBorder="1"/>
    <xf numFmtId="0" fontId="0" fillId="3" borderId="16" xfId="0" applyFill="1" applyBorder="1"/>
    <xf numFmtId="0" fontId="0" fillId="3" borderId="13" xfId="0" applyFill="1" applyBorder="1"/>
    <xf numFmtId="0" fontId="0" fillId="0" borderId="0" xfId="0" applyProtection="1">
      <protection locked="0"/>
    </xf>
    <xf numFmtId="0" fontId="2" fillId="3" borderId="24" xfId="0" applyFont="1" applyFill="1" applyBorder="1"/>
    <xf numFmtId="0" fontId="2" fillId="3" borderId="23" xfId="0" applyFont="1" applyFill="1" applyBorder="1"/>
    <xf numFmtId="0" fontId="2" fillId="3" borderId="25" xfId="0" applyFont="1" applyFill="1" applyBorder="1"/>
    <xf numFmtId="0" fontId="2" fillId="3" borderId="17" xfId="0" applyFont="1" applyFill="1" applyBorder="1"/>
    <xf numFmtId="0" fontId="2" fillId="3" borderId="14" xfId="0" applyFont="1" applyFill="1" applyBorder="1"/>
    <xf numFmtId="0" fontId="2" fillId="3" borderId="18" xfId="0" applyFont="1" applyFill="1" applyBorder="1"/>
    <xf numFmtId="0" fontId="0" fillId="0" borderId="0" xfId="0" applyAlignment="1">
      <alignment horizontal="center" wrapText="1"/>
    </xf>
    <xf numFmtId="0" fontId="2" fillId="0" borderId="39" xfId="0" applyFont="1" applyBorder="1"/>
    <xf numFmtId="0" fontId="2" fillId="0" borderId="37" xfId="0" applyFont="1" applyBorder="1" applyAlignment="1">
      <alignment wrapText="1"/>
    </xf>
    <xf numFmtId="0" fontId="2" fillId="0" borderId="40" xfId="0" applyFont="1" applyBorder="1" applyAlignment="1">
      <alignment wrapText="1"/>
    </xf>
    <xf numFmtId="0" fontId="0" fillId="0" borderId="37" xfId="0" applyBorder="1"/>
    <xf numFmtId="0" fontId="2" fillId="3" borderId="11" xfId="0" applyFont="1" applyFill="1" applyBorder="1"/>
    <xf numFmtId="0" fontId="2" fillId="3" borderId="0" xfId="0" applyFont="1" applyFill="1"/>
    <xf numFmtId="0" fontId="2" fillId="3" borderId="12" xfId="0" applyFont="1" applyFill="1" applyBorder="1"/>
    <xf numFmtId="0" fontId="2" fillId="0" borderId="39" xfId="0" applyFont="1" applyBorder="1" applyAlignment="1">
      <alignment wrapText="1"/>
    </xf>
    <xf numFmtId="0" fontId="0" fillId="10" borderId="0" xfId="0" applyFill="1"/>
    <xf numFmtId="0" fontId="0" fillId="12" borderId="0" xfId="0" applyFill="1"/>
    <xf numFmtId="0" fontId="17" fillId="10" borderId="0" xfId="0" applyFont="1" applyFill="1"/>
    <xf numFmtId="0" fontId="16"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12" borderId="31" xfId="0" applyFill="1" applyBorder="1"/>
    <xf numFmtId="0" fontId="18" fillId="0" borderId="0" xfId="0" applyFont="1" applyAlignment="1">
      <alignment horizontal="left"/>
    </xf>
    <xf numFmtId="0" fontId="16" fillId="0" borderId="0" xfId="0" applyFont="1"/>
    <xf numFmtId="0" fontId="32" fillId="3" borderId="21" xfId="0" applyFont="1" applyFill="1" applyBorder="1" applyAlignment="1">
      <alignment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18" fillId="3" borderId="1" xfId="0" applyFont="1" applyFill="1" applyBorder="1" applyAlignment="1">
      <alignment horizontal="left"/>
    </xf>
    <xf numFmtId="0" fontId="22" fillId="9" borderId="0" xfId="0" applyFont="1" applyFill="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6" xfId="0" applyFont="1" applyFill="1" applyBorder="1" applyAlignment="1">
      <alignment horizontal="left"/>
    </xf>
    <xf numFmtId="0" fontId="0" fillId="0" borderId="0" xfId="0" applyAlignment="1">
      <alignment horizontal="center" vertical="center" wrapText="1"/>
    </xf>
    <xf numFmtId="0" fontId="13" fillId="3" borderId="32" xfId="0" applyFont="1" applyFill="1" applyBorder="1" applyAlignment="1">
      <alignment vertical="center" wrapText="1"/>
    </xf>
    <xf numFmtId="0" fontId="29" fillId="3" borderId="47" xfId="0" applyFont="1" applyFill="1" applyBorder="1" applyAlignment="1">
      <alignment wrapText="1"/>
    </xf>
    <xf numFmtId="3" fontId="29" fillId="3" borderId="47" xfId="0" applyNumberFormat="1" applyFont="1" applyFill="1" applyBorder="1" applyAlignment="1">
      <alignment wrapText="1"/>
    </xf>
    <xf numFmtId="44" fontId="29" fillId="3" borderId="47" xfId="3" applyFont="1" applyFill="1" applyBorder="1" applyAlignment="1">
      <alignment wrapText="1"/>
    </xf>
    <xf numFmtId="44" fontId="29" fillId="3" borderId="48" xfId="0" applyNumberFormat="1" applyFont="1" applyFill="1" applyBorder="1" applyAlignment="1">
      <alignment wrapText="1"/>
    </xf>
    <xf numFmtId="0" fontId="29" fillId="0" borderId="0" xfId="0" applyFont="1" applyAlignment="1">
      <alignment wrapText="1"/>
    </xf>
    <xf numFmtId="0" fontId="29" fillId="3" borderId="47" xfId="0" applyFont="1" applyFill="1" applyBorder="1" applyAlignment="1">
      <alignment horizontal="right" wrapText="1"/>
    </xf>
    <xf numFmtId="0" fontId="0" fillId="3" borderId="47" xfId="0" applyFill="1" applyBorder="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2" fillId="3" borderId="0" xfId="0" applyFont="1" applyFill="1" applyAlignment="1">
      <alignment wrapText="1"/>
    </xf>
    <xf numFmtId="0" fontId="0" fillId="10" borderId="0" xfId="0" applyFill="1" applyAlignment="1">
      <alignment horizontal="center" vertical="center" wrapText="1"/>
    </xf>
    <xf numFmtId="0" fontId="0" fillId="8" borderId="1" xfId="0" applyFill="1" applyBorder="1" applyAlignment="1">
      <alignment vertical="center"/>
    </xf>
    <xf numFmtId="0" fontId="17" fillId="3" borderId="1" xfId="0" applyFont="1" applyFill="1" applyBorder="1" applyAlignment="1">
      <alignment vertical="center"/>
    </xf>
    <xf numFmtId="0" fontId="36" fillId="8" borderId="32" xfId="0" applyFont="1" applyFill="1" applyBorder="1" applyAlignment="1">
      <alignment vertical="center" wrapText="1"/>
    </xf>
    <xf numFmtId="0" fontId="37" fillId="8" borderId="32" xfId="0" applyFont="1" applyFill="1" applyBorder="1" applyAlignment="1">
      <alignment vertical="center" wrapText="1"/>
    </xf>
    <xf numFmtId="0" fontId="40" fillId="8" borderId="32" xfId="0" applyFont="1" applyFill="1" applyBorder="1" applyAlignment="1">
      <alignment vertical="center" wrapText="1"/>
    </xf>
    <xf numFmtId="0" fontId="40" fillId="0" borderId="32" xfId="0" applyFont="1" applyBorder="1" applyAlignment="1">
      <alignment vertical="center"/>
    </xf>
    <xf numFmtId="0" fontId="40" fillId="8" borderId="32" xfId="0" applyFont="1" applyFill="1" applyBorder="1" applyAlignment="1">
      <alignment vertical="center"/>
    </xf>
    <xf numFmtId="0" fontId="38" fillId="8" borderId="32" xfId="0" applyFont="1" applyFill="1" applyBorder="1" applyAlignment="1">
      <alignment wrapText="1"/>
    </xf>
    <xf numFmtId="0" fontId="40" fillId="8" borderId="32" xfId="0" applyFont="1" applyFill="1" applyBorder="1" applyAlignment="1">
      <alignment horizontal="left" wrapText="1" indent="2"/>
    </xf>
    <xf numFmtId="0" fontId="38" fillId="8" borderId="32" xfId="0" applyFont="1" applyFill="1" applyBorder="1" applyAlignment="1">
      <alignment horizontal="left" wrapText="1"/>
    </xf>
    <xf numFmtId="0" fontId="40" fillId="8" borderId="32" xfId="0" applyFont="1" applyFill="1" applyBorder="1" applyAlignment="1">
      <alignment horizontal="left" vertical="center" wrapText="1" indent="2"/>
    </xf>
    <xf numFmtId="0" fontId="40" fillId="8" borderId="32" xfId="0" applyFont="1" applyFill="1" applyBorder="1" applyAlignment="1">
      <alignment horizontal="left" wrapText="1" indent="1"/>
    </xf>
    <xf numFmtId="165" fontId="40" fillId="0" borderId="32" xfId="3" applyNumberFormat="1" applyFont="1" applyBorder="1"/>
    <xf numFmtId="0" fontId="42" fillId="8" borderId="32" xfId="0" applyFont="1" applyFill="1" applyBorder="1" applyAlignment="1">
      <alignment wrapText="1"/>
    </xf>
    <xf numFmtId="0" fontId="38" fillId="3" borderId="39" xfId="0" applyFont="1" applyFill="1" applyBorder="1" applyAlignment="1">
      <alignment vertical="center"/>
    </xf>
    <xf numFmtId="0" fontId="38" fillId="3" borderId="40" xfId="0" applyFont="1" applyFill="1" applyBorder="1"/>
    <xf numFmtId="0" fontId="2" fillId="2" borderId="32" xfId="0" applyFont="1" applyFill="1" applyBorder="1" applyAlignment="1">
      <alignment horizontal="center" vertical="center" wrapText="1"/>
    </xf>
    <xf numFmtId="0" fontId="0" fillId="2" borderId="32" xfId="0" applyFill="1" applyBorder="1" applyAlignment="1">
      <alignment horizontal="center" vertical="center" wrapText="1"/>
    </xf>
    <xf numFmtId="0" fontId="19" fillId="3" borderId="32" xfId="0" applyFont="1" applyFill="1" applyBorder="1" applyAlignment="1">
      <alignment vertical="center" wrapText="1"/>
    </xf>
    <xf numFmtId="0" fontId="31" fillId="3" borderId="32" xfId="0" applyFont="1" applyFill="1" applyBorder="1" applyAlignment="1">
      <alignment vertical="center" wrapText="1"/>
    </xf>
    <xf numFmtId="0" fontId="29" fillId="3" borderId="32" xfId="0" applyFont="1" applyFill="1" applyBorder="1" applyAlignment="1">
      <alignment vertical="center" wrapText="1"/>
    </xf>
    <xf numFmtId="0" fontId="19" fillId="3" borderId="32" xfId="0" applyFont="1" applyFill="1" applyBorder="1" applyAlignment="1">
      <alignment horizontal="center" vertical="center" wrapText="1"/>
    </xf>
    <xf numFmtId="0" fontId="13" fillId="3" borderId="32" xfId="0" applyFont="1" applyFill="1" applyBorder="1"/>
    <xf numFmtId="0" fontId="13" fillId="3" borderId="32" xfId="0" applyFont="1" applyFill="1" applyBorder="1" applyAlignment="1">
      <alignment wrapText="1"/>
    </xf>
    <xf numFmtId="3" fontId="13" fillId="3" borderId="32" xfId="0" applyNumberFormat="1" applyFont="1" applyFill="1" applyBorder="1" applyAlignment="1">
      <alignment wrapText="1"/>
    </xf>
    <xf numFmtId="164" fontId="13" fillId="3" borderId="32" xfId="2" applyNumberFormat="1" applyFont="1" applyFill="1" applyBorder="1" applyAlignment="1">
      <alignment wrapText="1"/>
    </xf>
    <xf numFmtId="0" fontId="0" fillId="12" borderId="32" xfId="0" applyFill="1" applyBorder="1" applyAlignment="1">
      <alignment wrapText="1"/>
    </xf>
    <xf numFmtId="0" fontId="0" fillId="0" borderId="3" xfId="0" applyBorder="1" applyAlignment="1">
      <alignment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6" fillId="0" borderId="0" xfId="0" applyFont="1" applyAlignment="1">
      <alignment horizontal="center" vertical="center" wrapText="1"/>
    </xf>
    <xf numFmtId="0" fontId="48" fillId="3" borderId="38"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49"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36" xfId="0" applyFont="1" applyFill="1" applyBorder="1" applyAlignment="1">
      <alignment horizontal="center" vertical="center" wrapText="1"/>
    </xf>
    <xf numFmtId="0" fontId="49" fillId="0" borderId="0" xfId="0" applyFont="1" applyAlignment="1">
      <alignment horizontal="center" vertical="center" wrapText="1"/>
    </xf>
    <xf numFmtId="0" fontId="49" fillId="3" borderId="27" xfId="0" applyFont="1" applyFill="1" applyBorder="1" applyAlignment="1">
      <alignment wrapText="1"/>
    </xf>
    <xf numFmtId="3" fontId="51" fillId="3" borderId="27" xfId="0" applyNumberFormat="1" applyFont="1" applyFill="1" applyBorder="1" applyAlignment="1">
      <alignment wrapText="1"/>
    </xf>
    <xf numFmtId="44" fontId="49" fillId="3" borderId="27" xfId="3" applyFont="1" applyFill="1" applyBorder="1" applyAlignment="1">
      <alignment wrapText="1"/>
    </xf>
    <xf numFmtId="44" fontId="49" fillId="3" borderId="28" xfId="3" applyFont="1" applyFill="1" applyBorder="1" applyAlignment="1">
      <alignment wrapText="1"/>
    </xf>
    <xf numFmtId="0" fontId="49" fillId="0" borderId="0" xfId="0" applyFont="1" applyAlignment="1">
      <alignment wrapText="1"/>
    </xf>
    <xf numFmtId="0" fontId="1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0" fillId="2" borderId="0" xfId="0" applyFill="1" applyAlignment="1">
      <alignment horizontal="center"/>
    </xf>
    <xf numFmtId="0" fontId="0" fillId="2" borderId="0" xfId="0" applyFill="1"/>
    <xf numFmtId="0" fontId="0" fillId="12" borderId="51" xfId="0" applyFill="1" applyBorder="1"/>
    <xf numFmtId="0" fontId="16"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0" fillId="12" borderId="29" xfId="0" applyFill="1" applyBorder="1"/>
    <xf numFmtId="0" fontId="16" fillId="9" borderId="38" xfId="0" applyFont="1" applyFill="1" applyBorder="1"/>
    <xf numFmtId="0" fontId="16" fillId="9" borderId="8" xfId="0" applyFont="1" applyFill="1" applyBorder="1" applyAlignment="1">
      <alignment wrapText="1"/>
    </xf>
    <xf numFmtId="0" fontId="16" fillId="9" borderId="8" xfId="0" applyFont="1" applyFill="1" applyBorder="1"/>
    <xf numFmtId="0" fontId="16" fillId="9" borderId="8" xfId="0" applyFont="1" applyFill="1" applyBorder="1" applyAlignment="1">
      <alignment horizontal="center"/>
    </xf>
    <xf numFmtId="0" fontId="16" fillId="9" borderId="36" xfId="0" applyFont="1" applyFill="1" applyBorder="1"/>
    <xf numFmtId="0" fontId="13" fillId="3" borderId="32" xfId="0" applyFont="1" applyFill="1" applyBorder="1" applyAlignment="1">
      <alignment horizontal="center" vertical="center"/>
    </xf>
    <xf numFmtId="0" fontId="13" fillId="3" borderId="32" xfId="0" applyFont="1" applyFill="1" applyBorder="1" applyAlignment="1">
      <alignment horizontal="center" vertical="center" wrapText="1"/>
    </xf>
    <xf numFmtId="0" fontId="29" fillId="3" borderId="32" xfId="0" applyFont="1" applyFill="1" applyBorder="1" applyAlignment="1">
      <alignment horizontal="center" vertical="center" wrapText="1"/>
    </xf>
    <xf numFmtId="44" fontId="13" fillId="3" borderId="32" xfId="3" applyFont="1" applyFill="1" applyBorder="1"/>
    <xf numFmtId="44" fontId="13" fillId="3" borderId="32" xfId="3" applyFont="1" applyFill="1" applyBorder="1" applyAlignment="1">
      <alignment horizontal="center"/>
    </xf>
    <xf numFmtId="0" fontId="16" fillId="9" borderId="2" xfId="0" applyFont="1" applyFill="1" applyBorder="1"/>
    <xf numFmtId="0" fontId="16" fillId="9" borderId="3" xfId="0" applyFont="1" applyFill="1" applyBorder="1" applyAlignment="1">
      <alignment wrapText="1"/>
    </xf>
    <xf numFmtId="0" fontId="16" fillId="9" borderId="3" xfId="0" applyFont="1" applyFill="1" applyBorder="1"/>
    <xf numFmtId="0" fontId="16" fillId="9" borderId="0" xfId="0" applyFont="1" applyFill="1"/>
    <xf numFmtId="0" fontId="16" fillId="9" borderId="0" xfId="0" applyFont="1" applyFill="1" applyAlignment="1">
      <alignment horizontal="center"/>
    </xf>
    <xf numFmtId="0" fontId="4" fillId="2" borderId="32"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13" fillId="3" borderId="32" xfId="0" applyFont="1" applyFill="1" applyBorder="1" applyAlignment="1">
      <alignment horizontal="center"/>
    </xf>
    <xf numFmtId="0" fontId="54" fillId="3" borderId="32"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8" xfId="0" applyBorder="1" applyAlignment="1">
      <alignment horizontal="center"/>
    </xf>
    <xf numFmtId="0" fontId="0" fillId="0" borderId="15" xfId="0" applyBorder="1" applyAlignment="1">
      <alignment horizont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2" fillId="0" borderId="39" xfId="0" applyFont="1" applyBorder="1" applyAlignment="1">
      <alignment horizontal="left" wrapText="1"/>
    </xf>
    <xf numFmtId="0" fontId="2" fillId="0" borderId="37"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4" fillId="0" borderId="27" xfId="0" applyFont="1" applyBorder="1" applyAlignment="1">
      <alignment horizontal="left" vertical="top" wrapText="1"/>
    </xf>
    <xf numFmtId="0" fontId="2" fillId="0" borderId="47" xfId="0" applyFont="1" applyBorder="1" applyAlignment="1">
      <alignment horizontal="left"/>
    </xf>
    <xf numFmtId="0" fontId="2" fillId="0" borderId="1" xfId="0" applyFont="1" applyBorder="1" applyAlignment="1">
      <alignment horizontal="left"/>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7" fillId="0" borderId="37" xfId="0" applyFont="1" applyBorder="1" applyAlignment="1">
      <alignment horizontal="center" vertical="center" wrapText="1"/>
    </xf>
    <xf numFmtId="0" fontId="38" fillId="2" borderId="6" xfId="0" applyFont="1" applyFill="1" applyBorder="1" applyAlignment="1">
      <alignment horizontal="center" vertical="center" wrapText="1"/>
    </xf>
    <xf numFmtId="0" fontId="39" fillId="0" borderId="32" xfId="0" applyFont="1" applyBorder="1" applyAlignment="1">
      <alignment horizontal="center" vertical="center" wrapText="1"/>
    </xf>
    <xf numFmtId="0" fontId="38" fillId="3" borderId="32" xfId="0" applyFont="1" applyFill="1" applyBorder="1" applyAlignment="1">
      <alignment horizontal="center"/>
    </xf>
    <xf numFmtId="0" fontId="38" fillId="3" borderId="32" xfId="0" applyFont="1" applyFill="1" applyBorder="1" applyAlignment="1">
      <alignment horizontal="center" wrapText="1"/>
    </xf>
    <xf numFmtId="0" fontId="2" fillId="0" borderId="32" xfId="0" applyFont="1" applyBorder="1" applyAlignment="1">
      <alignment horizontal="center" vertical="center" wrapText="1"/>
    </xf>
    <xf numFmtId="0" fontId="19" fillId="3" borderId="32"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31" fillId="3" borderId="4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52" fillId="0" borderId="29" xfId="0" applyFont="1" applyBorder="1" applyAlignment="1">
      <alignment horizontal="center" vertical="center" wrapText="1"/>
    </xf>
    <xf numFmtId="0" fontId="52" fillId="0" borderId="1" xfId="0" applyFont="1" applyBorder="1" applyAlignment="1">
      <alignment horizontal="center" vertical="center" wrapText="1"/>
    </xf>
    <xf numFmtId="0" fontId="4" fillId="3" borderId="0" xfId="0" applyFont="1" applyFill="1" applyAlignment="1">
      <alignment horizontal="center" vertical="top" wrapText="1"/>
    </xf>
    <xf numFmtId="0" fontId="2" fillId="2" borderId="0" xfId="0" applyFont="1" applyFill="1" applyAlignment="1">
      <alignment horizontal="center" vertical="top"/>
    </xf>
    <xf numFmtId="0" fontId="21" fillId="3"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49" xfId="0" applyFont="1" applyFill="1" applyBorder="1" applyAlignment="1">
      <alignment horizontal="center" vertical="center" wrapText="1"/>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2" borderId="35" xfId="0" applyFont="1" applyFill="1" applyBorder="1" applyAlignment="1">
      <alignment horizontal="left" wrapText="1"/>
    </xf>
    <xf numFmtId="0" fontId="2" fillId="3" borderId="33" xfId="0" applyFont="1" applyFill="1" applyBorder="1" applyAlignment="1">
      <alignment horizontal="left"/>
    </xf>
    <xf numFmtId="0" fontId="2" fillId="3" borderId="34" xfId="0" applyFont="1" applyFill="1" applyBorder="1" applyAlignment="1">
      <alignment horizontal="left"/>
    </xf>
    <xf numFmtId="0" fontId="2" fillId="3" borderId="35" xfId="0" applyFont="1" applyFill="1" applyBorder="1" applyAlignment="1">
      <alignment horizontal="left"/>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0" fillId="3" borderId="39" xfId="0" applyFill="1" applyBorder="1" applyAlignment="1">
      <alignment horizontal="left" vertical="center" wrapText="1"/>
    </xf>
    <xf numFmtId="0" fontId="0" fillId="3" borderId="37" xfId="0" applyFill="1" applyBorder="1" applyAlignment="1">
      <alignment horizontal="left" vertical="center" wrapText="1"/>
    </xf>
    <xf numFmtId="0" fontId="0" fillId="3" borderId="40" xfId="0"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xf>
    <xf numFmtId="0" fontId="4" fillId="3" borderId="35" xfId="0" applyFont="1" applyFill="1" applyBorder="1" applyAlignment="1">
      <alignment horizontal="left"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6" fillId="9" borderId="5" xfId="0" applyFont="1" applyFill="1" applyBorder="1" applyAlignment="1">
      <alignment horizontal="left"/>
    </xf>
    <xf numFmtId="0" fontId="16" fillId="9" borderId="6" xfId="0" applyFont="1" applyFill="1" applyBorder="1" applyAlignment="1">
      <alignment horizontal="left"/>
    </xf>
    <xf numFmtId="0" fontId="16" fillId="9" borderId="7" xfId="0" applyFont="1" applyFill="1" applyBorder="1" applyAlignment="1">
      <alignment horizontal="left"/>
    </xf>
    <xf numFmtId="0" fontId="2" fillId="2" borderId="19" xfId="0" applyFont="1" applyFill="1" applyBorder="1" applyAlignment="1">
      <alignment horizontal="center" wrapText="1"/>
    </xf>
    <xf numFmtId="0" fontId="2" fillId="2" borderId="43" xfId="0" applyFont="1" applyFill="1" applyBorder="1" applyAlignment="1">
      <alignment horizontal="center" wrapText="1"/>
    </xf>
    <xf numFmtId="0" fontId="26" fillId="8" borderId="21" xfId="0" applyFont="1" applyFill="1" applyBorder="1" applyAlignment="1">
      <alignment horizontal="center" wrapText="1"/>
    </xf>
    <xf numFmtId="0" fontId="0" fillId="8" borderId="13" xfId="0" applyFill="1" applyBorder="1" applyAlignment="1">
      <alignment horizontal="center" wrapText="1"/>
    </xf>
    <xf numFmtId="0" fontId="0" fillId="8" borderId="21" xfId="0" applyFill="1" applyBorder="1" applyAlignment="1">
      <alignment horizontal="center" wrapText="1"/>
    </xf>
    <xf numFmtId="0" fontId="34" fillId="3" borderId="16" xfId="0" applyFont="1" applyFill="1" applyBorder="1" applyAlignment="1">
      <alignment horizontal="center" vertical="center"/>
    </xf>
    <xf numFmtId="0" fontId="34" fillId="3" borderId="22"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13" xfId="0" applyFill="1" applyBorder="1" applyAlignment="1">
      <alignment horizontal="center" vertical="center" wrapText="1"/>
    </xf>
    <xf numFmtId="0" fontId="2" fillId="13" borderId="21" xfId="0" applyFont="1" applyFill="1" applyBorder="1" applyAlignment="1">
      <alignment horizontal="center"/>
    </xf>
    <xf numFmtId="0" fontId="2" fillId="13" borderId="13" xfId="0" applyFont="1" applyFill="1" applyBorder="1" applyAlignment="1">
      <alignment horizontal="center"/>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7" xfId="0" applyFont="1" applyFill="1" applyBorder="1" applyAlignment="1">
      <alignment horizontal="left"/>
    </xf>
    <xf numFmtId="0" fontId="0" fillId="0" borderId="46" xfId="0" applyBorder="1" applyProtection="1">
      <protection locked="0"/>
      <extLst>
        <ext xmlns:xfpb="http://schemas.microsoft.com/office/spreadsheetml/2022/featurepropertybag" uri="{C7286773-470A-42A8-94C5-96B5CB345126}">
          <xfpb:xfComplement i="0"/>
        </ext>
      </extLst>
    </xf>
    <xf numFmtId="0" fontId="0" fillId="0" borderId="52" xfId="0" applyBorder="1" applyProtection="1">
      <protection locked="0"/>
      <extLst>
        <ext xmlns:xfpb="http://schemas.microsoft.com/office/spreadsheetml/2022/featurepropertybag" uri="{C7286773-470A-42A8-94C5-96B5CB345126}">
          <xfpb:xfComplement i="0"/>
        </ext>
      </extLst>
    </xf>
    <xf numFmtId="0" fontId="0" fillId="0" borderId="52" xfId="0" applyBorder="1" applyAlignment="1" applyProtection="1">
      <alignment vertical="center"/>
      <protection locked="0"/>
      <extLst>
        <ext xmlns:xfpb="http://schemas.microsoft.com/office/spreadsheetml/2022/featurepropertybag" uri="{C7286773-470A-42A8-94C5-96B5CB345126}">
          <xfpb:xfComplement i="0"/>
        </ext>
      </extLst>
    </xf>
    <xf numFmtId="0" fontId="17" fillId="2" borderId="20" xfId="0" applyFont="1" applyFill="1" applyBorder="1" applyAlignment="1" applyProtection="1">
      <alignment wrapText="1"/>
      <protection locked="0"/>
    </xf>
    <xf numFmtId="0" fontId="17" fillId="3" borderId="1" xfId="0" applyFont="1" applyFill="1" applyBorder="1" applyProtection="1">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9" xfId="0" applyBorder="1" applyAlignment="1" applyProtection="1">
      <alignment vertical="center" wrapText="1"/>
      <protection locked="0"/>
    </xf>
    <xf numFmtId="0" fontId="17" fillId="3" borderId="1" xfId="0" applyFont="1" applyFill="1" applyBorder="1" applyAlignment="1" applyProtection="1">
      <alignment vertical="center"/>
      <protection locked="0"/>
    </xf>
    <xf numFmtId="0" fontId="40" fillId="0" borderId="32" xfId="0" applyFont="1" applyBorder="1" applyProtection="1">
      <protection locked="0"/>
    </xf>
    <xf numFmtId="0" fontId="40" fillId="0" borderId="32" xfId="0" applyFont="1" applyBorder="1" applyAlignment="1" applyProtection="1">
      <alignment vertical="center"/>
      <protection locked="0"/>
    </xf>
    <xf numFmtId="0" fontId="38" fillId="8" borderId="32" xfId="0" applyFont="1" applyFill="1" applyBorder="1" applyAlignment="1" applyProtection="1">
      <alignment wrapText="1"/>
      <protection locked="0"/>
    </xf>
    <xf numFmtId="165" fontId="40" fillId="0" borderId="32" xfId="3" applyNumberFormat="1" applyFont="1"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29" xfId="0" applyBorder="1" applyAlignment="1" applyProtection="1">
      <alignment wrapText="1"/>
      <protection locked="0"/>
    </xf>
    <xf numFmtId="0" fontId="0" fillId="0" borderId="23" xfId="0" applyBorder="1" applyAlignment="1" applyProtection="1">
      <alignment wrapText="1"/>
      <protection locked="0"/>
    </xf>
    <xf numFmtId="0" fontId="0" fillId="0" borderId="44" xfId="0" applyBorder="1" applyAlignment="1" applyProtection="1">
      <alignment wrapText="1"/>
      <protection locked="0"/>
    </xf>
    <xf numFmtId="44" fontId="0" fillId="0" borderId="44" xfId="3" applyFont="1" applyBorder="1" applyAlignment="1" applyProtection="1">
      <alignment wrapText="1"/>
      <protection locked="0"/>
    </xf>
    <xf numFmtId="44" fontId="20" fillId="10" borderId="29" xfId="3"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44" fontId="0" fillId="0" borderId="21" xfId="3" applyFont="1" applyBorder="1" applyAlignment="1" applyProtection="1">
      <alignment wrapText="1"/>
      <protection locked="0"/>
    </xf>
    <xf numFmtId="44" fontId="20" fillId="10" borderId="1" xfId="3" applyFont="1" applyFill="1" applyBorder="1" applyAlignment="1" applyProtection="1">
      <alignment wrapText="1"/>
      <protection locked="0"/>
    </xf>
    <xf numFmtId="0" fontId="13" fillId="10" borderId="32" xfId="0" applyFont="1" applyFill="1" applyBorder="1" applyProtection="1">
      <protection locked="0"/>
    </xf>
    <xf numFmtId="0" fontId="13" fillId="10" borderId="32" xfId="0" applyFont="1" applyFill="1" applyBorder="1" applyAlignment="1" applyProtection="1">
      <alignment wrapText="1"/>
      <protection locked="0"/>
    </xf>
    <xf numFmtId="0" fontId="0" fillId="10" borderId="32" xfId="0" applyFill="1" applyBorder="1" applyProtection="1">
      <protection locked="0"/>
    </xf>
    <xf numFmtId="0" fontId="0" fillId="10" borderId="32" xfId="0" applyFill="1" applyBorder="1" applyAlignment="1" applyProtection="1">
      <alignment horizontal="center"/>
      <protection locked="0"/>
    </xf>
    <xf numFmtId="44" fontId="0" fillId="10" borderId="32" xfId="3" applyFont="1" applyFill="1" applyBorder="1" applyProtection="1">
      <protection locked="0"/>
    </xf>
    <xf numFmtId="0" fontId="0" fillId="11" borderId="32"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13" fillId="0" borderId="32" xfId="0" applyFont="1" applyBorder="1" applyAlignment="1" applyProtection="1">
      <alignment wrapText="1"/>
      <protection locked="0"/>
    </xf>
    <xf numFmtId="44" fontId="13" fillId="0" borderId="32" xfId="3" applyFont="1" applyFill="1" applyBorder="1" applyProtection="1">
      <protection locked="0"/>
    </xf>
    <xf numFmtId="44" fontId="13" fillId="0" borderId="32" xfId="3" applyFont="1" applyFill="1" applyBorder="1" applyAlignment="1" applyProtection="1">
      <alignment horizontal="center"/>
      <protection locked="0"/>
    </xf>
    <xf numFmtId="0" fontId="13" fillId="0" borderId="32" xfId="0" applyFon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10" borderId="39" xfId="0" applyFill="1" applyBorder="1" applyAlignment="1" applyProtection="1">
      <alignment horizontal="center" wrapText="1"/>
      <protection locked="0"/>
    </xf>
    <xf numFmtId="0" fontId="0" fillId="10" borderId="37" xfId="0" applyFill="1" applyBorder="1" applyAlignment="1" applyProtection="1">
      <alignment horizontal="center" wrapText="1"/>
      <protection locked="0"/>
    </xf>
    <xf numFmtId="0" fontId="0" fillId="10" borderId="40" xfId="0" applyFill="1" applyBorder="1" applyAlignment="1" applyProtection="1">
      <alignment horizontal="center" wrapText="1"/>
      <protection locked="0"/>
    </xf>
    <xf numFmtId="0" fontId="0" fillId="0" borderId="38" xfId="0" applyBorder="1" applyAlignment="1" applyProtection="1">
      <alignment horizontal="left"/>
      <protection locked="0"/>
    </xf>
    <xf numFmtId="0" fontId="0" fillId="0" borderId="8" xfId="0" applyBorder="1" applyAlignment="1" applyProtection="1">
      <alignment horizontal="left"/>
      <protection locked="0"/>
    </xf>
    <xf numFmtId="0" fontId="0" fillId="0" borderId="36" xfId="0" applyBorder="1" applyAlignment="1" applyProtection="1">
      <alignment horizontal="left"/>
      <protection locked="0"/>
    </xf>
    <xf numFmtId="0" fontId="0" fillId="0" borderId="41" xfId="0" applyBorder="1" applyAlignment="1" applyProtection="1">
      <alignment horizontal="left"/>
      <protection locked="0"/>
    </xf>
    <xf numFmtId="0" fontId="0" fillId="0" borderId="30" xfId="0" applyBorder="1" applyAlignment="1" applyProtection="1">
      <alignment horizontal="left"/>
      <protection locked="0"/>
    </xf>
    <xf numFmtId="0" fontId="0" fillId="0" borderId="42" xfId="0" applyBorder="1" applyAlignment="1" applyProtection="1">
      <alignment horizontal="left"/>
      <protection locked="0"/>
    </xf>
    <xf numFmtId="0" fontId="0" fillId="3" borderId="22" xfId="0" applyFill="1" applyBorder="1" applyAlignment="1" applyProtection="1">
      <alignment horizontal="center"/>
      <protection locked="0"/>
    </xf>
    <xf numFmtId="0" fontId="0" fillId="3" borderId="13" xfId="0" applyFill="1" applyBorder="1" applyProtection="1">
      <protection locked="0"/>
    </xf>
    <xf numFmtId="0" fontId="0" fillId="0" borderId="1" xfId="0" applyBorder="1" applyProtection="1">
      <protection locked="0"/>
    </xf>
    <xf numFmtId="0" fontId="0" fillId="0" borderId="13" xfId="0" applyBorder="1" applyProtection="1">
      <protection locked="0"/>
    </xf>
    <xf numFmtId="0" fontId="2" fillId="10" borderId="1" xfId="0" applyFont="1" applyFill="1" applyBorder="1" applyProtection="1">
      <protection locked="0"/>
    </xf>
    <xf numFmtId="0" fontId="2" fillId="10" borderId="1" xfId="0" applyFont="1" applyFill="1" applyBorder="1" applyAlignment="1" applyProtection="1">
      <alignment wrapText="1"/>
      <protection locked="0"/>
    </xf>
    <xf numFmtId="0" fontId="0" fillId="0" borderId="27" xfId="0" applyBorder="1" applyProtection="1">
      <protection locked="0"/>
    </xf>
  </cellXfs>
  <cellStyles count="4">
    <cellStyle name="Comma" xfId="2" builtinId="3"/>
    <cellStyle name="Currency" xfId="3" builtinId="4"/>
    <cellStyle name="Good" xfId="1" builtinId="26"/>
    <cellStyle name="Normal" xfId="0" builtinId="0"/>
  </cellStyles>
  <dxfs count="39">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dxf>
    <dxf>
      <border>
        <bottom style="medium">
          <color indexed="64"/>
        </bottom>
      </border>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X30" totalsRowShown="0" headerRowDxfId="38" dataDxfId="36" headerRowBorderDxfId="37">
  <autoFilter ref="B4:X30"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7D563CE4-EA8E-449A-AF84-7791E3424EDD}" name="Existing Vehicle to be Replaced Activity Number" dataDxfId="35"/>
    <tableColumn id="37" xr3:uid="{7C36BC50-F1D6-4ACA-9D0A-1D5517B2CD55}" name="Is this vehicle a part of a group of vehicles (two or more) that will be replaced by a single ZE vehicle? " dataDxfId="34"/>
    <tableColumn id="38" xr3:uid="{08A10B89-B35C-4D67-8306-97C9B872F8D5}" name="Activity Number of Corresponding New Vehicle " dataDxfId="33"/>
    <tableColumn id="3" xr3:uid="{57AE6D7C-FFCF-4DEC-B1EA-126465A021F7}" name="Vocational Vehicle Type" dataDxfId="32"/>
    <tableColumn id="4" xr3:uid="{4F4E8432-41A7-4CDA-B427-952BEDE0CAA6}" name="Vehicle Class" dataDxfId="31"/>
    <tableColumn id="16" xr3:uid="{F8A7CDD1-3288-429A-9F73-AEF6CEF1A449}" name="Gross Vehicle Weight Rating (GVWR)" dataDxfId="30"/>
    <tableColumn id="6" xr3:uid="{1F126EA9-4CF2-43A6-A99C-E56E6D962FF8}" name="Vehicle Identification Number (VIN) " dataDxfId="29"/>
    <tableColumn id="7" xr3:uid="{93373E11-5A31-4D7B-BF87-D0A31B196DD8}" name="Vehicle Manufacturer" dataDxfId="28"/>
    <tableColumn id="8" xr3:uid="{8C66D375-B0B9-4FAC-8D11-62A9907044B8}" name="Vehicle Model" dataDxfId="27"/>
    <tableColumn id="9" xr3:uid="{F5C26885-A848-40C9-A52D-094F68912FD3}" name="Vehicle Model Year (VMY)" dataDxfId="26"/>
    <tableColumn id="11" xr3:uid="{B2736839-5EF1-4905-95E8-1C2D4419586F}" name="Engine Model Year (EMY)" dataDxfId="25"/>
    <tableColumn id="31" xr3:uid="{0FB2F02E-801C-4EC0-80C2-A95B7A51EAF0}" name="Engine Fuel Type" dataDxfId="24"/>
    <tableColumn id="12" xr3:uid="{E39B079F-6F18-4A5E-A810-CCB5D9BE6257}" name="Engine Family Name" dataDxfId="23"/>
    <tableColumn id="14" xr3:uid="{34181A5E-3D31-4E5D-8C2B-3BAFBA0AC425}" name="Average Annual Miles Traveled per Vehicle For Past Two Years " dataDxfId="22"/>
    <tableColumn id="5" xr3:uid="{662579F3-D8DD-4AF8-8A05-480560AC3F58}" name="Average Annual Idling Hours per Vehicle For Past Two Years " dataDxfId="21"/>
    <tableColumn id="17" xr3:uid="{AB541957-CA36-487B-B60B-FC5271EEDBBD}" name="Average Annual Fuel Use per Vehicle For Past Two Years " dataDxfId="20"/>
    <tableColumn id="21" xr3:uid="{ABAFF7BC-13C3-4754-8C35-5B9AAF961E21}" name="Planned Vehicle Disposition/ Replacement Process" dataDxfId="19"/>
    <tableColumn id="23" xr3:uid="{90006F85-0831-47CB-8425-95E97652EDBE}" name="If Selling/Donating, Describe How Emissions May Still be Reduced in the NCTCOG Region. " dataDxfId="18"/>
    <tableColumn id="43" xr3:uid="{3763CF41-4FF3-4C13-A64C-FD759EE2683F}" name="If Scrapping, Describe the Ownership of the Existing Vehicle to be Replaced " dataDxfId="17"/>
    <tableColumn id="42" xr3:uid="{E0EAC57E-596E-4B98-8C16-3CE8DB447375}" name="% of Time Operating in 10 County Ozone Nonattainment Area " dataDxfId="16"/>
    <tableColumn id="18" xr3:uid="{F38654E6-B517-4506-BCB7-77B43751A414}" name="% of Time Operating outside the Nonattainment Area but Within NCTCOG (Erath, Hood, Hunt, Navarro, Palo Pinto, and Somervell Counties)" dataDxfId="15"/>
    <tableColumn id="19" xr3:uid="{EA32CD5F-A789-49C6-97C0-50B24E340194}" name="% of Time Operating Outside of the NCTCOG Region, but Still Along or Within the Texas Triangle" dataDxfId="14"/>
    <tableColumn id="20" xr3:uid="{4A6F1490-E903-42CE-A2C5-70FAE54D3941}" name="% of Time Operating Outside of the NTxZEV Areas of Interest"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12" dataDxfId="10" headerRowBorderDxfId="11">
  <autoFilter ref="F1:F15" xr:uid="{00000000-0009-0000-0100-00003B000000}"/>
  <tableColumns count="1">
    <tableColumn id="1" xr3:uid="{F1083EBB-1134-4FD8-B320-41DF03D7F10D}" name="Quarterly"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8" dataDxfId="6" headerRowBorderDxfId="7">
  <autoFilter ref="G1:G9" xr:uid="{00000000-0009-0000-0100-00003C000000}"/>
  <tableColumns count="1">
    <tableColumn id="1" xr3:uid="{93C72C07-97B1-4B53-98E7-6A902EBF049B}" name="Biannually"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dimension ref="A1:N20"/>
  <sheetViews>
    <sheetView tabSelected="1" zoomScaleNormal="100" workbookViewId="0">
      <selection sqref="A1:I1"/>
    </sheetView>
  </sheetViews>
  <sheetFormatPr defaultRowHeight="15" x14ac:dyDescent="0.25"/>
  <cols>
    <col min="1" max="1" width="27.7109375" customWidth="1"/>
    <col min="2" max="2" width="18.140625" customWidth="1"/>
    <col min="3" max="3" width="16.7109375" customWidth="1"/>
    <col min="4" max="4" width="27.28515625" customWidth="1"/>
    <col min="5" max="5" width="26.140625" customWidth="1"/>
    <col min="6" max="6" width="26.28515625" customWidth="1"/>
    <col min="9" max="9" width="40" customWidth="1"/>
  </cols>
  <sheetData>
    <row r="1" spans="1:14" ht="48.75" customHeight="1" x14ac:dyDescent="0.25">
      <c r="A1" s="203" t="s">
        <v>479</v>
      </c>
      <c r="B1" s="204"/>
      <c r="C1" s="204"/>
      <c r="D1" s="204"/>
      <c r="E1" s="204"/>
      <c r="F1" s="204"/>
      <c r="G1" s="204"/>
      <c r="H1" s="204"/>
      <c r="I1" s="205"/>
      <c r="J1" s="14"/>
    </row>
    <row r="2" spans="1:14" ht="19.149999999999999" customHeight="1" thickBot="1" x14ac:dyDescent="0.3">
      <c r="A2" s="35" t="s">
        <v>468</v>
      </c>
      <c r="B2" s="36"/>
      <c r="C2" s="36"/>
      <c r="D2" s="36"/>
      <c r="E2" s="36"/>
      <c r="F2" s="36"/>
      <c r="G2" s="36"/>
      <c r="H2" s="36"/>
      <c r="I2" s="37"/>
      <c r="J2" s="6"/>
      <c r="K2" s="6"/>
      <c r="L2" s="6"/>
      <c r="M2" s="6"/>
      <c r="N2" s="6"/>
    </row>
    <row r="3" spans="1:14" ht="75" x14ac:dyDescent="0.25">
      <c r="A3" s="177"/>
      <c r="B3" s="107"/>
      <c r="C3" s="107"/>
      <c r="D3" s="178" t="s">
        <v>0</v>
      </c>
      <c r="E3" s="178" t="s">
        <v>1</v>
      </c>
      <c r="F3" s="178" t="s">
        <v>2</v>
      </c>
      <c r="G3" s="179"/>
      <c r="H3" s="179"/>
      <c r="I3" s="180"/>
      <c r="J3" s="6"/>
      <c r="K3" s="6"/>
      <c r="L3" s="6"/>
      <c r="M3" s="6"/>
      <c r="N3" s="6"/>
    </row>
    <row r="4" spans="1:14" ht="15.75" thickBot="1" x14ac:dyDescent="0.3">
      <c r="A4" s="181"/>
      <c r="B4" s="181"/>
      <c r="C4" s="181"/>
      <c r="D4" s="182" t="s">
        <v>3</v>
      </c>
      <c r="E4" s="182"/>
      <c r="F4" s="182" t="s">
        <v>4</v>
      </c>
      <c r="G4" s="181"/>
      <c r="H4" s="181"/>
      <c r="I4" s="15"/>
    </row>
    <row r="5" spans="1:14" ht="48" customHeight="1" thickBot="1" x14ac:dyDescent="0.3">
      <c r="A5" s="46"/>
      <c r="B5" s="40"/>
      <c r="C5" s="40"/>
      <c r="D5" s="206" t="s">
        <v>615</v>
      </c>
      <c r="E5" s="206"/>
      <c r="F5" s="206"/>
      <c r="G5" s="42"/>
      <c r="H5" s="42"/>
      <c r="I5" s="18"/>
    </row>
    <row r="6" spans="1:14" ht="15.75" thickBot="1" x14ac:dyDescent="0.3">
      <c r="A6" s="43" t="s">
        <v>5</v>
      </c>
      <c r="B6" s="44"/>
      <c r="C6" s="44"/>
      <c r="D6" s="44"/>
      <c r="E6" s="44"/>
      <c r="F6" s="44"/>
      <c r="G6" s="44"/>
      <c r="H6" s="44"/>
      <c r="I6" s="45"/>
    </row>
    <row r="7" spans="1:14" ht="185.25" customHeight="1" thickBot="1" x14ac:dyDescent="0.3">
      <c r="A7" s="194" t="s">
        <v>655</v>
      </c>
      <c r="B7" s="195"/>
      <c r="C7" s="195"/>
      <c r="D7" s="195"/>
      <c r="E7" s="195"/>
      <c r="F7" s="195"/>
      <c r="G7" s="195"/>
      <c r="H7" s="195"/>
      <c r="I7" s="196"/>
    </row>
    <row r="8" spans="1:14" x14ac:dyDescent="0.25">
      <c r="A8" s="32" t="s">
        <v>6</v>
      </c>
      <c r="B8" s="33"/>
      <c r="C8" s="33"/>
      <c r="D8" s="33"/>
      <c r="E8" s="33"/>
      <c r="F8" s="33"/>
      <c r="G8" s="33"/>
      <c r="H8" s="33"/>
      <c r="I8" s="34"/>
    </row>
    <row r="9" spans="1:14" ht="259.5" customHeight="1" thickBot="1" x14ac:dyDescent="0.3">
      <c r="A9" s="197" t="s">
        <v>642</v>
      </c>
      <c r="B9" s="198"/>
      <c r="C9" s="198"/>
      <c r="D9" s="198"/>
      <c r="E9" s="198"/>
      <c r="F9" s="198"/>
      <c r="G9" s="198"/>
      <c r="H9" s="198"/>
      <c r="I9" s="199"/>
      <c r="J9" s="6"/>
    </row>
    <row r="10" spans="1:14" ht="18" customHeight="1" thickBot="1" x14ac:dyDescent="0.3">
      <c r="A10" s="39" t="s">
        <v>7</v>
      </c>
      <c r="B10" s="40"/>
      <c r="C10" s="40"/>
      <c r="D10" s="40"/>
      <c r="E10" s="40"/>
      <c r="F10" s="40"/>
      <c r="G10" s="40"/>
      <c r="H10" s="40"/>
      <c r="I10" s="41"/>
    </row>
    <row r="11" spans="1:14" ht="61.5" customHeight="1" thickBot="1" x14ac:dyDescent="0.3">
      <c r="A11" s="200" t="s">
        <v>8</v>
      </c>
      <c r="B11" s="201"/>
      <c r="C11" s="201"/>
      <c r="D11" s="201"/>
      <c r="E11" s="201"/>
      <c r="F11" s="201"/>
      <c r="G11" s="201"/>
      <c r="H11" s="201"/>
      <c r="I11" s="202"/>
    </row>
    <row r="12" spans="1:14" ht="29.25" customHeight="1" thickBot="1" x14ac:dyDescent="0.3">
      <c r="A12" s="43" t="s">
        <v>9</v>
      </c>
      <c r="B12" s="44"/>
      <c r="C12" s="44"/>
      <c r="D12" s="44"/>
      <c r="E12" s="44"/>
      <c r="F12" s="44"/>
      <c r="G12" s="44"/>
      <c r="H12" s="44"/>
      <c r="I12" s="45"/>
    </row>
    <row r="13" spans="1:14" ht="33.6" customHeight="1" thickBot="1" x14ac:dyDescent="0.3">
      <c r="A13" s="187" t="s">
        <v>10</v>
      </c>
      <c r="B13" s="188"/>
      <c r="C13" s="188"/>
      <c r="D13" s="188"/>
      <c r="E13" s="188"/>
      <c r="F13" s="188"/>
      <c r="G13" s="188"/>
      <c r="H13" s="188"/>
      <c r="I13" s="41" t="s">
        <v>467</v>
      </c>
    </row>
    <row r="14" spans="1:14" ht="18" customHeight="1" x14ac:dyDescent="0.25">
      <c r="A14" s="267" t="b">
        <v>0</v>
      </c>
      <c r="B14" s="192" t="s">
        <v>11</v>
      </c>
      <c r="C14" s="192"/>
      <c r="D14" s="192"/>
      <c r="E14" s="192"/>
      <c r="F14" s="192"/>
      <c r="G14" s="192"/>
      <c r="H14" s="192"/>
      <c r="I14" s="183" t="s">
        <v>75</v>
      </c>
    </row>
    <row r="15" spans="1:14" ht="18" customHeight="1" x14ac:dyDescent="0.25">
      <c r="A15" s="268" t="b">
        <v>0</v>
      </c>
      <c r="B15" s="193" t="s">
        <v>473</v>
      </c>
      <c r="C15" s="193"/>
      <c r="D15" s="193"/>
      <c r="E15" s="193"/>
      <c r="F15" s="193"/>
      <c r="G15" s="193"/>
      <c r="H15" s="193"/>
      <c r="I15" s="184" t="s">
        <v>75</v>
      </c>
      <c r="J15" s="22"/>
    </row>
    <row r="16" spans="1:14" ht="36" customHeight="1" x14ac:dyDescent="0.25">
      <c r="A16" s="269" t="b">
        <v>0</v>
      </c>
      <c r="B16" s="189" t="s">
        <v>470</v>
      </c>
      <c r="C16" s="189"/>
      <c r="D16" s="189"/>
      <c r="E16" s="189"/>
      <c r="F16" s="189"/>
      <c r="G16" s="189"/>
      <c r="H16" s="189"/>
      <c r="I16" s="184" t="s">
        <v>516</v>
      </c>
      <c r="J16" s="22"/>
    </row>
    <row r="17" spans="1:10" ht="18" customHeight="1" x14ac:dyDescent="0.25">
      <c r="A17" s="269" t="b">
        <v>0</v>
      </c>
      <c r="B17" s="189" t="s">
        <v>638</v>
      </c>
      <c r="C17" s="189"/>
      <c r="D17" s="189"/>
      <c r="E17" s="189"/>
      <c r="F17" s="189"/>
      <c r="G17" s="189"/>
      <c r="H17" s="189"/>
      <c r="I17" s="185" t="s">
        <v>472</v>
      </c>
    </row>
    <row r="18" spans="1:10" ht="18" customHeight="1" x14ac:dyDescent="0.3">
      <c r="A18" s="269" t="b">
        <v>0</v>
      </c>
      <c r="B18" s="189" t="s">
        <v>639</v>
      </c>
      <c r="C18" s="189"/>
      <c r="D18" s="189"/>
      <c r="E18" s="189"/>
      <c r="F18" s="189"/>
      <c r="G18" s="189"/>
      <c r="H18" s="189"/>
      <c r="I18" s="185"/>
      <c r="J18" s="21"/>
    </row>
    <row r="19" spans="1:10" ht="136.15" customHeight="1" x14ac:dyDescent="0.25">
      <c r="A19" s="269" t="b">
        <v>0</v>
      </c>
      <c r="B19" s="190" t="s">
        <v>640</v>
      </c>
      <c r="C19" s="190"/>
      <c r="D19" s="190"/>
      <c r="E19" s="190"/>
      <c r="F19" s="190"/>
      <c r="G19" s="190"/>
      <c r="H19" s="190"/>
      <c r="I19" s="185" t="s">
        <v>469</v>
      </c>
    </row>
    <row r="20" spans="1:10" ht="208.5" customHeight="1" thickBot="1" x14ac:dyDescent="0.3">
      <c r="A20" s="269" t="b">
        <v>0</v>
      </c>
      <c r="B20" s="191" t="s">
        <v>557</v>
      </c>
      <c r="C20" s="191"/>
      <c r="D20" s="191"/>
      <c r="E20" s="191"/>
      <c r="F20" s="191"/>
      <c r="G20" s="191"/>
      <c r="H20" s="191"/>
      <c r="I20" s="186"/>
    </row>
  </sheetData>
  <sheetProtection algorithmName="SHA-512" hashValue="8IyBDd1Tdh+RPKUrwoS72X6h+ylYg69piA9x81pbXNdYHwKcWVb6bG8g3rB7NW30DyAmicxGNG6dNXZY8kgKfw==" saltValue="UVkm8EM9M9guFcN6MfH8sQ==" spinCount="100000" sheet="1" objects="1" scenarios="1"/>
  <mergeCells count="15">
    <mergeCell ref="A7:I7"/>
    <mergeCell ref="A9:I9"/>
    <mergeCell ref="A11:I11"/>
    <mergeCell ref="A1:I1"/>
    <mergeCell ref="D5:F5"/>
    <mergeCell ref="I19:I20"/>
    <mergeCell ref="A13:H13"/>
    <mergeCell ref="B18:H18"/>
    <mergeCell ref="B19:H19"/>
    <mergeCell ref="B20:H20"/>
    <mergeCell ref="B14:H14"/>
    <mergeCell ref="B15:H15"/>
    <mergeCell ref="B16:H16"/>
    <mergeCell ref="B17:H17"/>
    <mergeCell ref="I17:I18"/>
  </mergeCells>
  <pageMargins left="0.6" right="0.6" top="0.75" bottom="0.75" header="0.3" footer="0.25"/>
  <pageSetup paperSize="17" orientation="landscape" r:id="rId1"/>
  <headerFooter>
    <oddFooter>&amp;RNCTCOG North Texas Zero Emission Vehicle Call for Projects</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7"/>
  <sheetViews>
    <sheetView zoomScale="90" zoomScaleNormal="90" workbookViewId="0">
      <selection activeCell="B3" sqref="B3"/>
    </sheetView>
  </sheetViews>
  <sheetFormatPr defaultRowHeight="15" x14ac:dyDescent="0.25"/>
  <cols>
    <col min="1" max="1" width="51" bestFit="1" customWidth="1"/>
    <col min="2" max="2" width="44" customWidth="1"/>
  </cols>
  <sheetData>
    <row r="1" spans="1:2" ht="31.5" customHeight="1" x14ac:dyDescent="0.25">
      <c r="A1" s="27" t="s">
        <v>12</v>
      </c>
      <c r="B1" s="270"/>
    </row>
    <row r="2" spans="1:2" ht="15.75" x14ac:dyDescent="0.25">
      <c r="A2" s="28" t="s">
        <v>13</v>
      </c>
      <c r="B2" s="271"/>
    </row>
    <row r="3" spans="1:2" ht="30" x14ac:dyDescent="0.25">
      <c r="A3" s="24" t="s">
        <v>14</v>
      </c>
      <c r="B3" s="272"/>
    </row>
    <row r="4" spans="1:2" ht="24.95" customHeight="1" x14ac:dyDescent="0.25">
      <c r="A4" s="24" t="s">
        <v>15</v>
      </c>
      <c r="B4" s="272"/>
    </row>
    <row r="5" spans="1:2" ht="24.95" customHeight="1" x14ac:dyDescent="0.25">
      <c r="A5" s="24" t="s">
        <v>16</v>
      </c>
      <c r="B5" s="272"/>
    </row>
    <row r="6" spans="1:2" ht="24.95" customHeight="1" x14ac:dyDescent="0.25">
      <c r="A6" s="80" t="s">
        <v>17</v>
      </c>
      <c r="B6" s="272"/>
    </row>
    <row r="7" spans="1:2" ht="24.95" customHeight="1" x14ac:dyDescent="0.25">
      <c r="A7" s="80" t="s">
        <v>462</v>
      </c>
      <c r="B7" s="273"/>
    </row>
    <row r="8" spans="1:2" ht="45" x14ac:dyDescent="0.25">
      <c r="A8" s="24" t="s">
        <v>471</v>
      </c>
      <c r="B8" s="274"/>
    </row>
    <row r="9" spans="1:2" ht="30" x14ac:dyDescent="0.25">
      <c r="A9" s="24" t="s">
        <v>515</v>
      </c>
      <c r="B9" s="274"/>
    </row>
    <row r="10" spans="1:2" ht="15.75" x14ac:dyDescent="0.25">
      <c r="A10" s="81" t="s">
        <v>18</v>
      </c>
      <c r="B10" s="275"/>
    </row>
    <row r="11" spans="1:2" ht="30" x14ac:dyDescent="0.25">
      <c r="A11" s="24" t="s">
        <v>19</v>
      </c>
      <c r="B11" s="272"/>
    </row>
    <row r="12" spans="1:2" ht="24.95" customHeight="1" x14ac:dyDescent="0.25">
      <c r="A12" s="80" t="s">
        <v>20</v>
      </c>
      <c r="B12" s="272"/>
    </row>
    <row r="13" spans="1:2" ht="24.95" customHeight="1" x14ac:dyDescent="0.25">
      <c r="A13" s="80" t="s">
        <v>21</v>
      </c>
      <c r="B13" s="272"/>
    </row>
    <row r="14" spans="1:2" ht="24.95" customHeight="1" x14ac:dyDescent="0.25">
      <c r="A14" s="80" t="s">
        <v>22</v>
      </c>
      <c r="B14" s="272"/>
    </row>
    <row r="15" spans="1:2" ht="24.95" customHeight="1" x14ac:dyDescent="0.25">
      <c r="A15" s="80" t="s">
        <v>23</v>
      </c>
      <c r="B15" s="272"/>
    </row>
    <row r="16" spans="1:2" ht="15.75" x14ac:dyDescent="0.25">
      <c r="A16" s="81" t="s">
        <v>24</v>
      </c>
      <c r="B16" s="275"/>
    </row>
    <row r="17" spans="1:2" ht="30" x14ac:dyDescent="0.25">
      <c r="A17" s="24" t="s">
        <v>19</v>
      </c>
      <c r="B17" s="272"/>
    </row>
    <row r="18" spans="1:2" ht="24.95" customHeight="1" x14ac:dyDescent="0.25">
      <c r="A18" s="80" t="s">
        <v>20</v>
      </c>
      <c r="B18" s="272"/>
    </row>
    <row r="19" spans="1:2" ht="24.95" customHeight="1" x14ac:dyDescent="0.25">
      <c r="A19" s="80" t="s">
        <v>21</v>
      </c>
      <c r="B19" s="272"/>
    </row>
    <row r="20" spans="1:2" ht="24.95" customHeight="1" x14ac:dyDescent="0.25">
      <c r="A20" s="80" t="s">
        <v>22</v>
      </c>
      <c r="B20" s="272"/>
    </row>
    <row r="21" spans="1:2" ht="24.95" customHeight="1" x14ac:dyDescent="0.25">
      <c r="A21" s="80" t="s">
        <v>23</v>
      </c>
      <c r="B21" s="272"/>
    </row>
    <row r="22" spans="1:2" ht="15.75" x14ac:dyDescent="0.25">
      <c r="A22" s="81" t="s">
        <v>25</v>
      </c>
      <c r="B22" s="275"/>
    </row>
    <row r="23" spans="1:2" ht="45" x14ac:dyDescent="0.25">
      <c r="A23" s="24" t="s">
        <v>26</v>
      </c>
      <c r="B23" s="272"/>
    </row>
    <row r="24" spans="1:2" ht="24.95" customHeight="1" x14ac:dyDescent="0.25">
      <c r="A24" s="80" t="s">
        <v>20</v>
      </c>
      <c r="B24" s="272"/>
    </row>
    <row r="25" spans="1:2" ht="24.95" customHeight="1" x14ac:dyDescent="0.25">
      <c r="A25" s="80" t="s">
        <v>21</v>
      </c>
      <c r="B25" s="272"/>
    </row>
    <row r="26" spans="1:2" ht="24.95" customHeight="1" x14ac:dyDescent="0.25">
      <c r="A26" s="80" t="s">
        <v>22</v>
      </c>
      <c r="B26" s="272"/>
    </row>
    <row r="27" spans="1:2" ht="24.95" customHeight="1" x14ac:dyDescent="0.25">
      <c r="A27" s="80" t="s">
        <v>23</v>
      </c>
      <c r="B27" s="272"/>
    </row>
  </sheetData>
  <sheetProtection algorithmName="SHA-512" hashValue="3mvj6KqJzKqPpP3mEiyWc7JJsZaJYfg/NyBq033gMS1tvu1FPB4ka5N2HeMUENZvVNlqgO/QTsn4WawlirHcEA==" saltValue="cDi4iQw8XhIQa+6kEA1JUQ==" spinCount="100000" sheet="1" objects="1" scenarios="1"/>
  <conditionalFormatting sqref="B8:B9">
    <cfRule type="expression" dxfId="4" priority="1">
      <formula>#REF!="No"</formula>
    </cfRule>
  </conditionalFormatting>
  <pageMargins left="0.5" right="0.5" top="0.5" bottom="0.5" header="0.3" footer="0.25"/>
  <pageSetup orientation="portrait" r:id="rId1"/>
  <headerFooter>
    <oddFooter>&amp;RNorth Central Texas Zero Emission Vehicle Call for Projects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zoomScale="85" zoomScaleNormal="85" zoomScaleSheetLayoutView="40" workbookViewId="0">
      <selection activeCell="B4" sqref="B4"/>
    </sheetView>
  </sheetViews>
  <sheetFormatPr defaultRowHeight="15" x14ac:dyDescent="0.25"/>
  <cols>
    <col min="1" max="1" width="112.28515625" customWidth="1"/>
    <col min="2" max="2" width="73.28515625" customWidth="1"/>
  </cols>
  <sheetData>
    <row r="1" spans="1:5" ht="27" customHeight="1" thickBot="1" x14ac:dyDescent="0.3">
      <c r="A1" s="207" t="s">
        <v>12</v>
      </c>
      <c r="B1" s="207"/>
    </row>
    <row r="2" spans="1:5" ht="25.9" customHeight="1" thickBot="1" x14ac:dyDescent="0.3">
      <c r="A2" s="94" t="s">
        <v>27</v>
      </c>
      <c r="B2" s="95"/>
      <c r="C2" s="23"/>
      <c r="D2" s="23"/>
      <c r="E2" s="23"/>
    </row>
    <row r="3" spans="1:5" ht="41.25" customHeight="1" thickBot="1" x14ac:dyDescent="0.3">
      <c r="A3" s="208" t="s">
        <v>618</v>
      </c>
      <c r="B3" s="208"/>
    </row>
    <row r="4" spans="1:5" ht="169.5" customHeight="1" thickBot="1" x14ac:dyDescent="0.3">
      <c r="A4" s="82" t="s">
        <v>633</v>
      </c>
      <c r="B4" s="276"/>
    </row>
    <row r="5" spans="1:5" ht="36.75" customHeight="1" thickBot="1" x14ac:dyDescent="0.3">
      <c r="A5" s="83" t="s">
        <v>619</v>
      </c>
      <c r="B5" s="276"/>
    </row>
    <row r="6" spans="1:5" ht="154.5" customHeight="1" thickBot="1" x14ac:dyDescent="0.3">
      <c r="A6" s="84" t="s">
        <v>620</v>
      </c>
      <c r="B6" s="276"/>
      <c r="C6" s="6"/>
    </row>
    <row r="7" spans="1:5" ht="34.9" customHeight="1" thickBot="1" x14ac:dyDescent="0.3">
      <c r="A7" s="210" t="s">
        <v>621</v>
      </c>
      <c r="B7" s="209"/>
    </row>
    <row r="8" spans="1:5" ht="20.100000000000001" customHeight="1" thickBot="1" x14ac:dyDescent="0.3">
      <c r="A8" s="84" t="s">
        <v>28</v>
      </c>
      <c r="B8" s="277"/>
    </row>
    <row r="9" spans="1:5" ht="20.100000000000001" customHeight="1" thickBot="1" x14ac:dyDescent="0.3">
      <c r="A9" s="86" t="s">
        <v>29</v>
      </c>
      <c r="B9" s="277"/>
    </row>
    <row r="10" spans="1:5" ht="20.100000000000001" customHeight="1" thickBot="1" x14ac:dyDescent="0.3">
      <c r="A10" s="84" t="s">
        <v>30</v>
      </c>
      <c r="B10" s="277"/>
    </row>
    <row r="11" spans="1:5" ht="20.100000000000001" customHeight="1" thickBot="1" x14ac:dyDescent="0.3">
      <c r="A11" s="84" t="s">
        <v>31</v>
      </c>
      <c r="B11" s="277"/>
    </row>
    <row r="12" spans="1:5" ht="20.100000000000001" customHeight="1" thickBot="1" x14ac:dyDescent="0.3">
      <c r="A12" s="84" t="s">
        <v>32</v>
      </c>
      <c r="B12" s="277"/>
    </row>
    <row r="13" spans="1:5" ht="20.100000000000001" customHeight="1" thickBot="1" x14ac:dyDescent="0.3">
      <c r="A13" s="84" t="s">
        <v>33</v>
      </c>
      <c r="B13" s="277"/>
    </row>
    <row r="14" spans="1:5" ht="20.100000000000001" customHeight="1" thickBot="1" x14ac:dyDescent="0.3">
      <c r="A14" s="84" t="s">
        <v>34</v>
      </c>
      <c r="B14" s="277"/>
    </row>
    <row r="15" spans="1:5" ht="30.75" thickBot="1" x14ac:dyDescent="0.3">
      <c r="A15" s="83" t="s">
        <v>622</v>
      </c>
      <c r="B15" s="85">
        <f>SUM(B8:B14)</f>
        <v>0</v>
      </c>
    </row>
    <row r="16" spans="1:5" ht="35.450000000000003" customHeight="1" thickBot="1" x14ac:dyDescent="0.3">
      <c r="A16" s="210" t="s">
        <v>623</v>
      </c>
      <c r="B16" s="209"/>
    </row>
    <row r="17" spans="1:3" ht="21" customHeight="1" thickBot="1" x14ac:dyDescent="0.3">
      <c r="A17" s="84" t="s">
        <v>35</v>
      </c>
      <c r="B17" s="277"/>
    </row>
    <row r="18" spans="1:3" ht="21" customHeight="1" thickBot="1" x14ac:dyDescent="0.3">
      <c r="A18" s="84" t="s">
        <v>36</v>
      </c>
      <c r="B18" s="277"/>
    </row>
    <row r="19" spans="1:3" ht="21" customHeight="1" thickBot="1" x14ac:dyDescent="0.3">
      <c r="A19" s="84" t="s">
        <v>37</v>
      </c>
      <c r="B19" s="277"/>
    </row>
    <row r="20" spans="1:3" ht="21" customHeight="1" thickBot="1" x14ac:dyDescent="0.3">
      <c r="A20" s="84" t="s">
        <v>38</v>
      </c>
      <c r="B20" s="277"/>
    </row>
    <row r="21" spans="1:3" ht="21" customHeight="1" thickBot="1" x14ac:dyDescent="0.3">
      <c r="A21" s="84" t="s">
        <v>39</v>
      </c>
      <c r="B21" s="277"/>
    </row>
    <row r="22" spans="1:3" ht="21" customHeight="1" thickBot="1" x14ac:dyDescent="0.3">
      <c r="A22" s="84" t="s">
        <v>40</v>
      </c>
      <c r="B22" s="277"/>
    </row>
    <row r="23" spans="1:3" ht="21" customHeight="1" thickBot="1" x14ac:dyDescent="0.3">
      <c r="A23" s="84" t="s">
        <v>41</v>
      </c>
      <c r="B23" s="277"/>
    </row>
    <row r="24" spans="1:3" ht="30.75" thickBot="1" x14ac:dyDescent="0.3">
      <c r="A24" s="84" t="s">
        <v>624</v>
      </c>
      <c r="B24" s="85">
        <f>SUM(B17:B23)</f>
        <v>0</v>
      </c>
    </row>
    <row r="25" spans="1:3" ht="30" customHeight="1" thickBot="1" x14ac:dyDescent="0.3">
      <c r="A25" s="210" t="s">
        <v>625</v>
      </c>
      <c r="B25" s="209"/>
      <c r="C25" s="22"/>
    </row>
    <row r="26" spans="1:3" ht="16.5" thickBot="1" x14ac:dyDescent="0.3">
      <c r="A26" s="87" t="s">
        <v>42</v>
      </c>
      <c r="B26" s="278"/>
    </row>
    <row r="27" spans="1:3" ht="20.100000000000001" customHeight="1" thickBot="1" x14ac:dyDescent="0.3">
      <c r="A27" s="88" t="s">
        <v>43</v>
      </c>
      <c r="B27" s="276"/>
    </row>
    <row r="28" spans="1:3" ht="20.100000000000001" customHeight="1" thickBot="1" x14ac:dyDescent="0.3">
      <c r="A28" s="88" t="s">
        <v>538</v>
      </c>
      <c r="B28" s="276"/>
    </row>
    <row r="29" spans="1:3" ht="16.5" thickBot="1" x14ac:dyDescent="0.3">
      <c r="A29" s="89" t="s">
        <v>632</v>
      </c>
      <c r="B29" s="278"/>
    </row>
    <row r="30" spans="1:3" ht="20.100000000000001" customHeight="1" thickBot="1" x14ac:dyDescent="0.3">
      <c r="A30" s="90" t="s">
        <v>580</v>
      </c>
      <c r="B30" s="276"/>
    </row>
    <row r="31" spans="1:3" ht="20.100000000000001" customHeight="1" thickBot="1" x14ac:dyDescent="0.3">
      <c r="A31" s="90" t="s">
        <v>581</v>
      </c>
      <c r="B31" s="276"/>
    </row>
    <row r="32" spans="1:3" ht="20.100000000000001" customHeight="1" thickBot="1" x14ac:dyDescent="0.3">
      <c r="A32" s="90" t="s">
        <v>582</v>
      </c>
      <c r="B32" s="276"/>
    </row>
    <row r="33" spans="1:3" ht="20.100000000000001" customHeight="1" thickBot="1" x14ac:dyDescent="0.3">
      <c r="A33" s="90" t="s">
        <v>578</v>
      </c>
      <c r="B33" s="276"/>
    </row>
    <row r="34" spans="1:3" ht="20.100000000000001" customHeight="1" thickBot="1" x14ac:dyDescent="0.3">
      <c r="A34" s="90" t="s">
        <v>579</v>
      </c>
      <c r="B34" s="276"/>
    </row>
    <row r="35" spans="1:3" ht="16.5" thickBot="1" x14ac:dyDescent="0.3">
      <c r="A35" s="87" t="s">
        <v>535</v>
      </c>
      <c r="B35" s="278"/>
    </row>
    <row r="36" spans="1:3" ht="20.100000000000001" customHeight="1" thickBot="1" x14ac:dyDescent="0.3">
      <c r="A36" s="91" t="s">
        <v>536</v>
      </c>
      <c r="B36" s="276"/>
    </row>
    <row r="37" spans="1:3" ht="16.5" thickBot="1" x14ac:dyDescent="0.3">
      <c r="A37" s="209" t="s">
        <v>474</v>
      </c>
      <c r="B37" s="209"/>
    </row>
    <row r="38" spans="1:3" ht="20.100000000000001" customHeight="1" thickBot="1" x14ac:dyDescent="0.3">
      <c r="A38" s="84" t="s">
        <v>626</v>
      </c>
      <c r="B38" s="276"/>
    </row>
    <row r="39" spans="1:3" ht="20.100000000000001" customHeight="1" thickBot="1" x14ac:dyDescent="0.3">
      <c r="A39" s="84" t="s">
        <v>627</v>
      </c>
      <c r="B39" s="279"/>
      <c r="C39" s="6"/>
    </row>
    <row r="40" spans="1:3" ht="20.100000000000001" customHeight="1" thickBot="1" x14ac:dyDescent="0.3">
      <c r="A40" s="84" t="s">
        <v>628</v>
      </c>
      <c r="B40" s="279"/>
    </row>
    <row r="41" spans="1:3" ht="36.75" customHeight="1" thickBot="1" x14ac:dyDescent="0.3">
      <c r="A41" s="83" t="s">
        <v>629</v>
      </c>
      <c r="B41" s="92">
        <f>SUM(B38:B40)</f>
        <v>0</v>
      </c>
    </row>
    <row r="42" spans="1:3" ht="20.100000000000001" customHeight="1" thickBot="1" x14ac:dyDescent="0.3">
      <c r="A42" s="83" t="s">
        <v>513</v>
      </c>
      <c r="B42" s="279"/>
    </row>
    <row r="43" spans="1:3" ht="43.5" customHeight="1" thickBot="1" x14ac:dyDescent="0.3">
      <c r="A43" s="93" t="s">
        <v>630</v>
      </c>
      <c r="B43" s="279"/>
    </row>
    <row r="44" spans="1:3" ht="46.5" customHeight="1" thickBot="1" x14ac:dyDescent="0.3">
      <c r="A44" s="84" t="s">
        <v>631</v>
      </c>
      <c r="B44" s="276"/>
    </row>
  </sheetData>
  <sheetProtection algorithmName="SHA-512" hashValue="y760Y8OeVHZwV7sV4H/56qfthtwfT+l+PHo6VzQf6PM38FVcri2xxh+zFtMwrHF7NT40yD1HbZdeZuDr/5s8HA==" saltValue="VAk+zNWqZgX4tpD4wJxAHQ==" spinCount="100000" sheet="1" objects="1" scenarios="1"/>
  <mergeCells count="6">
    <mergeCell ref="A1:B1"/>
    <mergeCell ref="A3:B3"/>
    <mergeCell ref="A37:B37"/>
    <mergeCell ref="A25:B25"/>
    <mergeCell ref="A16:B16"/>
    <mergeCell ref="A7:B7"/>
  </mergeCells>
  <pageMargins left="0.3" right="0.3" top="0.3" bottom="0.4" header="0.3" footer="0.3"/>
  <pageSetup scale="71" fitToHeight="0" orientation="landscape" r:id="rId1"/>
  <headerFooter>
    <oddFooter>&amp;RNCTCOG North Texas Zero Emission Vehicle Call for Projects</oddFooter>
  </headerFooter>
  <colBreaks count="1" manualBreakCount="1">
    <brk id="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sheetPr>
    <pageSetUpPr fitToPage="1"/>
  </sheetPr>
  <dimension ref="A1:X32"/>
  <sheetViews>
    <sheetView topLeftCell="A5" zoomScale="85" zoomScaleNormal="85" workbookViewId="0">
      <selection activeCell="C9" sqref="C9:C30"/>
    </sheetView>
  </sheetViews>
  <sheetFormatPr defaultColWidth="9.140625" defaultRowHeight="15" x14ac:dyDescent="0.25"/>
  <cols>
    <col min="1" max="1" width="12.5703125" style="1" customWidth="1"/>
    <col min="2" max="2" width="10.28515625" style="1" customWidth="1"/>
    <col min="3" max="3" width="21.140625" style="1" customWidth="1"/>
    <col min="4" max="4" width="16" style="1" customWidth="1"/>
    <col min="5" max="5" width="18" style="1" customWidth="1"/>
    <col min="6" max="6" width="18.42578125" style="1" customWidth="1"/>
    <col min="7" max="7" width="13.140625" style="1" customWidth="1"/>
    <col min="8" max="8" width="23.42578125" style="1" customWidth="1"/>
    <col min="9" max="9" width="12.42578125" style="1" customWidth="1"/>
    <col min="10" max="10" width="11.140625" style="1" customWidth="1"/>
    <col min="11" max="11" width="18.5703125" style="1" customWidth="1"/>
    <col min="12" max="12" width="16.5703125" style="1" customWidth="1"/>
    <col min="13" max="13" width="13.28515625" style="1" customWidth="1"/>
    <col min="14" max="14" width="18.7109375" style="1" customWidth="1"/>
    <col min="15" max="15" width="30" style="1" customWidth="1"/>
    <col min="16" max="16" width="36.140625" style="1" customWidth="1"/>
    <col min="17" max="17" width="26.7109375" style="1" customWidth="1"/>
    <col min="18" max="18" width="24.28515625" style="1" customWidth="1"/>
    <col min="19" max="19" width="20.7109375" style="1" customWidth="1"/>
    <col min="20" max="20" width="20.28515625" style="1" customWidth="1"/>
    <col min="21" max="21" width="20.42578125" style="1" customWidth="1"/>
    <col min="22" max="22" width="19.5703125" style="1" customWidth="1"/>
    <col min="23" max="23" width="14.28515625" style="1" customWidth="1"/>
    <col min="24" max="24" width="9.7109375" style="1" customWidth="1"/>
    <col min="25" max="16384" width="9.140625" style="1"/>
  </cols>
  <sheetData>
    <row r="1" spans="1:24" ht="20.45" customHeight="1" x14ac:dyDescent="0.25">
      <c r="A1" s="261" t="s">
        <v>12</v>
      </c>
      <c r="B1" s="262"/>
      <c r="C1" s="262"/>
      <c r="D1" s="262"/>
      <c r="E1" s="262"/>
      <c r="F1" s="262"/>
      <c r="G1" s="262"/>
      <c r="H1" s="262"/>
      <c r="I1" s="262"/>
      <c r="J1" s="262"/>
      <c r="K1" s="262"/>
      <c r="L1" s="262"/>
      <c r="M1" s="262"/>
      <c r="N1" s="262"/>
      <c r="O1" s="262"/>
      <c r="P1" s="262"/>
      <c r="Q1" s="262"/>
      <c r="R1" s="262"/>
      <c r="S1" s="262"/>
      <c r="T1" s="262"/>
      <c r="U1" s="262"/>
      <c r="V1" s="262"/>
      <c r="W1" s="262"/>
      <c r="X1" s="263"/>
    </row>
    <row r="2" spans="1:24" ht="19.149999999999999" customHeight="1" thickBot="1" x14ac:dyDescent="0.3">
      <c r="A2" s="264" t="s">
        <v>453</v>
      </c>
      <c r="B2" s="265"/>
      <c r="C2" s="265"/>
      <c r="D2" s="265"/>
      <c r="E2" s="265"/>
      <c r="F2" s="265"/>
      <c r="G2" s="265"/>
      <c r="H2" s="265"/>
      <c r="I2" s="265"/>
      <c r="J2" s="265"/>
      <c r="K2" s="265"/>
      <c r="L2" s="265"/>
      <c r="M2" s="265"/>
      <c r="N2" s="265"/>
      <c r="O2" s="265"/>
      <c r="P2" s="265"/>
      <c r="Q2" s="265"/>
      <c r="R2" s="265"/>
      <c r="S2" s="265"/>
      <c r="T2" s="265"/>
      <c r="U2" s="265"/>
      <c r="V2" s="265"/>
      <c r="W2" s="265"/>
      <c r="X2" s="266"/>
    </row>
    <row r="3" spans="1:24" ht="245.25" customHeight="1" thickBot="1" x14ac:dyDescent="0.3">
      <c r="A3" s="213" t="s">
        <v>658</v>
      </c>
      <c r="B3" s="213"/>
      <c r="C3" s="213"/>
      <c r="D3" s="213"/>
      <c r="E3" s="213"/>
      <c r="F3" s="213"/>
      <c r="G3" s="213"/>
      <c r="H3" s="213"/>
      <c r="I3" s="213"/>
      <c r="J3" s="213"/>
      <c r="K3" s="213"/>
      <c r="L3" s="213"/>
      <c r="M3" s="213"/>
      <c r="N3" s="213"/>
      <c r="O3" s="213"/>
      <c r="P3" s="213"/>
      <c r="Q3" s="213"/>
      <c r="R3" s="213"/>
      <c r="S3" s="213"/>
      <c r="T3" s="213"/>
      <c r="U3" s="213"/>
      <c r="V3" s="213"/>
      <c r="W3" s="213"/>
      <c r="X3" s="213"/>
    </row>
    <row r="4" spans="1:24" s="67" customFormat="1" ht="130.5" customHeight="1" thickBot="1" x14ac:dyDescent="0.3">
      <c r="A4" s="96" t="s">
        <v>543</v>
      </c>
      <c r="B4" s="97" t="s">
        <v>480</v>
      </c>
      <c r="C4" s="97" t="s">
        <v>45</v>
      </c>
      <c r="D4" s="97" t="s">
        <v>454</v>
      </c>
      <c r="E4" s="97" t="s">
        <v>46</v>
      </c>
      <c r="F4" s="97" t="s">
        <v>47</v>
      </c>
      <c r="G4" s="97" t="s">
        <v>52</v>
      </c>
      <c r="H4" s="97" t="s">
        <v>48</v>
      </c>
      <c r="I4" s="97" t="s">
        <v>49</v>
      </c>
      <c r="J4" s="97" t="s">
        <v>50</v>
      </c>
      <c r="K4" s="97" t="s">
        <v>51</v>
      </c>
      <c r="L4" s="97" t="s">
        <v>53</v>
      </c>
      <c r="M4" s="97" t="s">
        <v>54</v>
      </c>
      <c r="N4" s="97" t="s">
        <v>55</v>
      </c>
      <c r="O4" s="97" t="s">
        <v>456</v>
      </c>
      <c r="P4" s="97" t="s">
        <v>483</v>
      </c>
      <c r="Q4" s="97" t="s">
        <v>457</v>
      </c>
      <c r="R4" s="97" t="s">
        <v>56</v>
      </c>
      <c r="S4" s="97" t="s">
        <v>488</v>
      </c>
      <c r="T4" s="97" t="s">
        <v>487</v>
      </c>
      <c r="U4" s="97" t="s">
        <v>484</v>
      </c>
      <c r="V4" s="97" t="s">
        <v>514</v>
      </c>
      <c r="W4" s="97" t="s">
        <v>518</v>
      </c>
      <c r="X4" s="97" t="s">
        <v>587</v>
      </c>
    </row>
    <row r="5" spans="1:24" s="23" customFormat="1" ht="408.75" customHeight="1" thickBot="1" x14ac:dyDescent="0.3">
      <c r="A5" s="98" t="s">
        <v>542</v>
      </c>
      <c r="B5" s="68" t="s">
        <v>533</v>
      </c>
      <c r="C5" s="68" t="s">
        <v>463</v>
      </c>
      <c r="D5" s="68" t="s">
        <v>455</v>
      </c>
      <c r="E5" s="68" t="s">
        <v>593</v>
      </c>
      <c r="F5" s="68" t="s">
        <v>641</v>
      </c>
      <c r="G5" s="68" t="s">
        <v>643</v>
      </c>
      <c r="H5" s="68" t="s">
        <v>464</v>
      </c>
      <c r="I5" s="68" t="s">
        <v>58</v>
      </c>
      <c r="J5" s="68" t="s">
        <v>59</v>
      </c>
      <c r="K5" s="68" t="s">
        <v>60</v>
      </c>
      <c r="L5" s="68" t="s">
        <v>465</v>
      </c>
      <c r="M5" s="68" t="s">
        <v>57</v>
      </c>
      <c r="N5" s="68" t="s">
        <v>466</v>
      </c>
      <c r="O5" s="99" t="s">
        <v>481</v>
      </c>
      <c r="P5" s="68" t="s">
        <v>482</v>
      </c>
      <c r="Q5" s="100" t="s">
        <v>591</v>
      </c>
      <c r="R5" s="68" t="s">
        <v>647</v>
      </c>
      <c r="S5" s="100" t="s">
        <v>645</v>
      </c>
      <c r="T5" s="68" t="s">
        <v>519</v>
      </c>
      <c r="U5" s="68" t="s">
        <v>486</v>
      </c>
      <c r="V5" s="68" t="s">
        <v>485</v>
      </c>
      <c r="W5" s="68" t="s">
        <v>517</v>
      </c>
      <c r="X5" s="68" t="s">
        <v>589</v>
      </c>
    </row>
    <row r="6" spans="1:24" s="65" customFormat="1" ht="30.75" customHeight="1" thickBot="1" x14ac:dyDescent="0.3">
      <c r="A6" s="212" t="s">
        <v>541</v>
      </c>
      <c r="B6" s="102">
        <v>1.1000000000000001</v>
      </c>
      <c r="C6" s="103" t="s">
        <v>89</v>
      </c>
      <c r="D6" s="103" t="s">
        <v>62</v>
      </c>
      <c r="E6" s="103" t="s">
        <v>63</v>
      </c>
      <c r="F6" s="103" t="s">
        <v>64</v>
      </c>
      <c r="G6" s="104">
        <v>20000</v>
      </c>
      <c r="H6" s="103" t="s">
        <v>66</v>
      </c>
      <c r="I6" s="103" t="s">
        <v>67</v>
      </c>
      <c r="J6" s="103" t="s">
        <v>608</v>
      </c>
      <c r="K6" s="103">
        <v>2010</v>
      </c>
      <c r="L6" s="103">
        <v>2009</v>
      </c>
      <c r="M6" s="103" t="s">
        <v>68</v>
      </c>
      <c r="N6" s="103">
        <v>12345678912</v>
      </c>
      <c r="O6" s="105">
        <v>4500</v>
      </c>
      <c r="P6" s="105">
        <v>250</v>
      </c>
      <c r="Q6" s="103">
        <v>500</v>
      </c>
      <c r="R6" s="103" t="s">
        <v>69</v>
      </c>
      <c r="S6" s="103" t="s">
        <v>489</v>
      </c>
      <c r="T6" s="103" t="s">
        <v>548</v>
      </c>
      <c r="U6" s="103">
        <v>51</v>
      </c>
      <c r="V6" s="103">
        <v>45</v>
      </c>
      <c r="W6" s="103">
        <v>2</v>
      </c>
      <c r="X6" s="103">
        <v>2</v>
      </c>
    </row>
    <row r="7" spans="1:24" s="65" customFormat="1" ht="30.75" thickBot="1" x14ac:dyDescent="0.3">
      <c r="A7" s="212"/>
      <c r="B7" s="102">
        <v>1.2</v>
      </c>
      <c r="C7" s="103" t="s">
        <v>89</v>
      </c>
      <c r="D7" s="103" t="s">
        <v>62</v>
      </c>
      <c r="E7" s="103" t="s">
        <v>63</v>
      </c>
      <c r="F7" s="103" t="s">
        <v>64</v>
      </c>
      <c r="G7" s="104">
        <v>20000</v>
      </c>
      <c r="H7" s="103" t="s">
        <v>539</v>
      </c>
      <c r="I7" s="103" t="s">
        <v>67</v>
      </c>
      <c r="J7" s="103" t="s">
        <v>608</v>
      </c>
      <c r="K7" s="103">
        <v>2010</v>
      </c>
      <c r="L7" s="103">
        <v>2009</v>
      </c>
      <c r="M7" s="103" t="s">
        <v>68</v>
      </c>
      <c r="N7" s="103">
        <v>12345678912</v>
      </c>
      <c r="O7" s="105">
        <v>3500</v>
      </c>
      <c r="P7" s="103">
        <v>150</v>
      </c>
      <c r="Q7" s="103">
        <v>400</v>
      </c>
      <c r="R7" s="103" t="s">
        <v>69</v>
      </c>
      <c r="S7" s="103" t="s">
        <v>489</v>
      </c>
      <c r="T7" s="103" t="s">
        <v>548</v>
      </c>
      <c r="U7" s="103">
        <v>55</v>
      </c>
      <c r="V7" s="103">
        <v>50</v>
      </c>
      <c r="W7" s="103">
        <v>5</v>
      </c>
      <c r="X7" s="103">
        <v>0</v>
      </c>
    </row>
    <row r="8" spans="1:24" s="65" customFormat="1" ht="60.75" thickBot="1" x14ac:dyDescent="0.3">
      <c r="A8" s="212"/>
      <c r="B8" s="102">
        <v>2</v>
      </c>
      <c r="C8" s="103" t="s">
        <v>534</v>
      </c>
      <c r="D8" s="103" t="s">
        <v>180</v>
      </c>
      <c r="E8" s="103" t="s">
        <v>81</v>
      </c>
      <c r="F8" s="103" t="s">
        <v>64</v>
      </c>
      <c r="G8" s="104">
        <v>20000</v>
      </c>
      <c r="H8" s="103" t="s">
        <v>540</v>
      </c>
      <c r="I8" s="103" t="s">
        <v>607</v>
      </c>
      <c r="J8" s="103" t="s">
        <v>609</v>
      </c>
      <c r="K8" s="103">
        <v>2015</v>
      </c>
      <c r="L8" s="103">
        <v>2014</v>
      </c>
      <c r="M8" s="103" t="s">
        <v>68</v>
      </c>
      <c r="N8" s="103">
        <v>98765432198</v>
      </c>
      <c r="O8" s="105">
        <v>7000</v>
      </c>
      <c r="P8" s="103">
        <v>500</v>
      </c>
      <c r="Q8" s="103">
        <v>1000</v>
      </c>
      <c r="R8" s="103" t="s">
        <v>537</v>
      </c>
      <c r="S8" s="103" t="s">
        <v>606</v>
      </c>
      <c r="T8" s="103" t="s">
        <v>549</v>
      </c>
      <c r="U8" s="103">
        <v>100</v>
      </c>
      <c r="V8" s="103">
        <v>0</v>
      </c>
      <c r="W8" s="103">
        <v>0</v>
      </c>
      <c r="X8" s="103">
        <v>0</v>
      </c>
    </row>
    <row r="9" spans="1:24" ht="20.100000000000001" customHeight="1" thickBot="1" x14ac:dyDescent="0.3">
      <c r="A9" s="211" t="s">
        <v>545</v>
      </c>
      <c r="B9" s="280"/>
      <c r="C9" s="281"/>
      <c r="D9" s="281"/>
      <c r="E9" s="281"/>
      <c r="F9" s="281"/>
      <c r="G9" s="281"/>
      <c r="H9" s="281"/>
      <c r="I9" s="281"/>
      <c r="J9" s="281"/>
      <c r="K9" s="281"/>
      <c r="L9" s="281"/>
      <c r="M9" s="281"/>
      <c r="N9" s="281"/>
      <c r="O9" s="281"/>
      <c r="P9" s="281"/>
      <c r="Q9" s="281"/>
      <c r="R9" s="281"/>
      <c r="S9" s="281"/>
      <c r="T9" s="281"/>
      <c r="U9" s="281"/>
      <c r="V9" s="281"/>
      <c r="W9" s="281"/>
      <c r="X9" s="281"/>
    </row>
    <row r="10" spans="1:24" ht="20.100000000000001" customHeight="1" thickBot="1" x14ac:dyDescent="0.3">
      <c r="A10" s="211"/>
      <c r="B10" s="280"/>
      <c r="C10" s="281"/>
      <c r="D10" s="281"/>
      <c r="E10" s="281"/>
      <c r="F10" s="281"/>
      <c r="G10" s="281"/>
      <c r="H10" s="281"/>
      <c r="I10" s="281"/>
      <c r="J10" s="281"/>
      <c r="K10" s="281"/>
      <c r="L10" s="281"/>
      <c r="M10" s="281"/>
      <c r="N10" s="281"/>
      <c r="O10" s="281"/>
      <c r="P10" s="281"/>
      <c r="Q10" s="281"/>
      <c r="R10" s="281"/>
      <c r="S10" s="281"/>
      <c r="T10" s="281"/>
      <c r="U10" s="281"/>
      <c r="V10" s="281"/>
      <c r="W10" s="281"/>
      <c r="X10" s="281"/>
    </row>
    <row r="11" spans="1:24" ht="20.100000000000001" customHeight="1" thickBot="1" x14ac:dyDescent="0.3">
      <c r="A11" s="211"/>
      <c r="B11" s="280"/>
      <c r="C11" s="281"/>
      <c r="D11" s="281"/>
      <c r="E11" s="281"/>
      <c r="F11" s="281"/>
      <c r="G11" s="281"/>
      <c r="H11" s="281"/>
      <c r="I11" s="281"/>
      <c r="J11" s="281"/>
      <c r="K11" s="281"/>
      <c r="L11" s="281"/>
      <c r="M11" s="281"/>
      <c r="N11" s="281"/>
      <c r="O11" s="281"/>
      <c r="P11" s="281"/>
      <c r="Q11" s="281"/>
      <c r="R11" s="281"/>
      <c r="S11" s="281"/>
      <c r="T11" s="281"/>
      <c r="U11" s="281"/>
      <c r="V11" s="281"/>
      <c r="W11" s="281"/>
      <c r="X11" s="281"/>
    </row>
    <row r="12" spans="1:24" ht="20.100000000000001" customHeight="1" thickBot="1" x14ac:dyDescent="0.3">
      <c r="A12" s="211"/>
      <c r="B12" s="280"/>
      <c r="C12" s="281"/>
      <c r="D12" s="281"/>
      <c r="E12" s="281"/>
      <c r="F12" s="281"/>
      <c r="G12" s="281"/>
      <c r="H12" s="281"/>
      <c r="I12" s="281"/>
      <c r="J12" s="281"/>
      <c r="K12" s="281"/>
      <c r="L12" s="281"/>
      <c r="M12" s="281"/>
      <c r="N12" s="281"/>
      <c r="O12" s="281"/>
      <c r="P12" s="281"/>
      <c r="Q12" s="281"/>
      <c r="R12" s="281"/>
      <c r="S12" s="281"/>
      <c r="T12" s="281"/>
      <c r="U12" s="281"/>
      <c r="V12" s="281"/>
      <c r="W12" s="281"/>
      <c r="X12" s="281"/>
    </row>
    <row r="13" spans="1:24" ht="20.100000000000001" customHeight="1" thickBot="1" x14ac:dyDescent="0.3">
      <c r="A13" s="211"/>
      <c r="B13" s="280"/>
      <c r="C13" s="281"/>
      <c r="D13" s="281"/>
      <c r="E13" s="281"/>
      <c r="F13" s="281"/>
      <c r="G13" s="281"/>
      <c r="H13" s="281"/>
      <c r="I13" s="281"/>
      <c r="J13" s="281"/>
      <c r="K13" s="281"/>
      <c r="L13" s="281"/>
      <c r="M13" s="281"/>
      <c r="N13" s="281"/>
      <c r="O13" s="281"/>
      <c r="P13" s="281"/>
      <c r="Q13" s="281"/>
      <c r="R13" s="281"/>
      <c r="S13" s="281"/>
      <c r="T13" s="281"/>
      <c r="U13" s="281"/>
      <c r="V13" s="281"/>
      <c r="W13" s="281"/>
      <c r="X13" s="281"/>
    </row>
    <row r="14" spans="1:24" ht="20.100000000000001" customHeight="1" thickBot="1" x14ac:dyDescent="0.3">
      <c r="A14" s="211"/>
      <c r="B14" s="280"/>
      <c r="C14" s="281"/>
      <c r="D14" s="281"/>
      <c r="E14" s="281"/>
      <c r="F14" s="281"/>
      <c r="G14" s="281"/>
      <c r="H14" s="281"/>
      <c r="I14" s="281"/>
      <c r="J14" s="281"/>
      <c r="K14" s="281"/>
      <c r="L14" s="281"/>
      <c r="M14" s="281"/>
      <c r="N14" s="281"/>
      <c r="O14" s="281"/>
      <c r="P14" s="281"/>
      <c r="Q14" s="281"/>
      <c r="R14" s="281"/>
      <c r="S14" s="281"/>
      <c r="T14" s="281"/>
      <c r="U14" s="281"/>
      <c r="V14" s="281"/>
      <c r="W14" s="281"/>
      <c r="X14" s="281"/>
    </row>
    <row r="15" spans="1:24" ht="20.100000000000001" customHeight="1" thickBot="1" x14ac:dyDescent="0.3">
      <c r="A15" s="211"/>
      <c r="B15" s="280"/>
      <c r="C15" s="281"/>
      <c r="D15" s="281"/>
      <c r="E15" s="281"/>
      <c r="F15" s="281"/>
      <c r="G15" s="281"/>
      <c r="H15" s="281"/>
      <c r="I15" s="281"/>
      <c r="J15" s="281"/>
      <c r="K15" s="281"/>
      <c r="L15" s="281"/>
      <c r="M15" s="281"/>
      <c r="N15" s="281"/>
      <c r="O15" s="281"/>
      <c r="P15" s="281"/>
      <c r="Q15" s="281"/>
      <c r="R15" s="281"/>
      <c r="S15" s="281"/>
      <c r="T15" s="281"/>
      <c r="U15" s="281"/>
      <c r="V15" s="281"/>
      <c r="W15" s="281"/>
      <c r="X15" s="281"/>
    </row>
    <row r="16" spans="1:24" ht="20.100000000000001" customHeight="1" thickBot="1" x14ac:dyDescent="0.3">
      <c r="A16" s="211"/>
      <c r="B16" s="280"/>
      <c r="C16" s="281"/>
      <c r="D16" s="281"/>
      <c r="E16" s="281"/>
      <c r="F16" s="281"/>
      <c r="G16" s="281"/>
      <c r="H16" s="281"/>
      <c r="I16" s="281"/>
      <c r="J16" s="281"/>
      <c r="K16" s="281"/>
      <c r="L16" s="281"/>
      <c r="M16" s="281"/>
      <c r="N16" s="281"/>
      <c r="O16" s="281"/>
      <c r="P16" s="281"/>
      <c r="Q16" s="281"/>
      <c r="R16" s="281"/>
      <c r="S16" s="281"/>
      <c r="T16" s="281"/>
      <c r="U16" s="281"/>
      <c r="V16" s="281"/>
      <c r="W16" s="281"/>
      <c r="X16" s="281"/>
    </row>
    <row r="17" spans="1:24" ht="20.100000000000001" customHeight="1" thickBot="1" x14ac:dyDescent="0.3">
      <c r="A17" s="211"/>
      <c r="B17" s="280"/>
      <c r="C17" s="281"/>
      <c r="D17" s="281"/>
      <c r="E17" s="281"/>
      <c r="F17" s="281"/>
      <c r="G17" s="281"/>
      <c r="H17" s="281"/>
      <c r="I17" s="281"/>
      <c r="J17" s="281"/>
      <c r="K17" s="281"/>
      <c r="L17" s="281"/>
      <c r="M17" s="281"/>
      <c r="N17" s="281"/>
      <c r="O17" s="281"/>
      <c r="P17" s="281"/>
      <c r="Q17" s="281"/>
      <c r="R17" s="281"/>
      <c r="S17" s="281"/>
      <c r="T17" s="281"/>
      <c r="U17" s="281"/>
      <c r="V17" s="281"/>
      <c r="W17" s="281"/>
      <c r="X17" s="281"/>
    </row>
    <row r="18" spans="1:24" ht="20.100000000000001" customHeight="1" thickBot="1" x14ac:dyDescent="0.3">
      <c r="A18" s="211"/>
      <c r="B18" s="280"/>
      <c r="C18" s="281"/>
      <c r="D18" s="281"/>
      <c r="E18" s="281"/>
      <c r="F18" s="281"/>
      <c r="G18" s="281"/>
      <c r="H18" s="281"/>
      <c r="I18" s="281"/>
      <c r="J18" s="281"/>
      <c r="K18" s="281"/>
      <c r="L18" s="281"/>
      <c r="M18" s="281"/>
      <c r="N18" s="281"/>
      <c r="O18" s="281"/>
      <c r="P18" s="281"/>
      <c r="Q18" s="281"/>
      <c r="R18" s="281"/>
      <c r="S18" s="281"/>
      <c r="T18" s="281"/>
      <c r="U18" s="281"/>
      <c r="V18" s="281"/>
      <c r="W18" s="281"/>
      <c r="X18" s="281"/>
    </row>
    <row r="19" spans="1:24" ht="20.100000000000001" customHeight="1" thickBot="1" x14ac:dyDescent="0.3">
      <c r="A19" s="211"/>
      <c r="B19" s="280"/>
      <c r="C19" s="281"/>
      <c r="D19" s="281"/>
      <c r="E19" s="281"/>
      <c r="F19" s="281"/>
      <c r="G19" s="281"/>
      <c r="H19" s="281"/>
      <c r="I19" s="281"/>
      <c r="J19" s="281"/>
      <c r="K19" s="281"/>
      <c r="L19" s="281"/>
      <c r="M19" s="281"/>
      <c r="N19" s="281"/>
      <c r="O19" s="281"/>
      <c r="P19" s="281"/>
      <c r="Q19" s="281"/>
      <c r="R19" s="281"/>
      <c r="S19" s="281"/>
      <c r="T19" s="281"/>
      <c r="U19" s="281"/>
      <c r="V19" s="281"/>
      <c r="W19" s="281"/>
      <c r="X19" s="281"/>
    </row>
    <row r="20" spans="1:24" ht="20.100000000000001" customHeight="1" thickBot="1" x14ac:dyDescent="0.3">
      <c r="A20" s="211"/>
      <c r="B20" s="280"/>
      <c r="C20" s="281"/>
      <c r="D20" s="281"/>
      <c r="E20" s="281"/>
      <c r="F20" s="281"/>
      <c r="G20" s="281"/>
      <c r="H20" s="281"/>
      <c r="I20" s="281"/>
      <c r="J20" s="281"/>
      <c r="K20" s="281"/>
      <c r="L20" s="281"/>
      <c r="M20" s="281"/>
      <c r="N20" s="281"/>
      <c r="O20" s="281"/>
      <c r="P20" s="281"/>
      <c r="Q20" s="281"/>
      <c r="R20" s="281"/>
      <c r="S20" s="281"/>
      <c r="T20" s="281"/>
      <c r="U20" s="281"/>
      <c r="V20" s="281"/>
      <c r="W20" s="281"/>
      <c r="X20" s="281"/>
    </row>
    <row r="21" spans="1:24" ht="20.100000000000001" customHeight="1" thickBot="1" x14ac:dyDescent="0.3">
      <c r="A21" s="211"/>
      <c r="B21" s="280"/>
      <c r="C21" s="281"/>
      <c r="D21" s="281"/>
      <c r="E21" s="281"/>
      <c r="F21" s="281"/>
      <c r="G21" s="281"/>
      <c r="H21" s="281"/>
      <c r="I21" s="281"/>
      <c r="J21" s="281"/>
      <c r="K21" s="281"/>
      <c r="L21" s="281"/>
      <c r="M21" s="281"/>
      <c r="N21" s="281"/>
      <c r="O21" s="281"/>
      <c r="P21" s="281"/>
      <c r="Q21" s="281"/>
      <c r="R21" s="281"/>
      <c r="S21" s="281"/>
      <c r="T21" s="281"/>
      <c r="U21" s="281"/>
      <c r="V21" s="281"/>
      <c r="W21" s="281"/>
      <c r="X21" s="281"/>
    </row>
    <row r="22" spans="1:24" ht="20.100000000000001" customHeight="1" thickBot="1" x14ac:dyDescent="0.3">
      <c r="A22" s="211"/>
      <c r="B22" s="280"/>
      <c r="C22" s="281"/>
      <c r="D22" s="281"/>
      <c r="E22" s="281"/>
      <c r="F22" s="281"/>
      <c r="G22" s="281"/>
      <c r="H22" s="281"/>
      <c r="I22" s="281"/>
      <c r="J22" s="281"/>
      <c r="K22" s="281"/>
      <c r="L22" s="281"/>
      <c r="M22" s="281"/>
      <c r="N22" s="281"/>
      <c r="O22" s="281"/>
      <c r="P22" s="281"/>
      <c r="Q22" s="281"/>
      <c r="R22" s="281"/>
      <c r="S22" s="281"/>
      <c r="T22" s="281"/>
      <c r="U22" s="281"/>
      <c r="V22" s="281"/>
      <c r="W22" s="281"/>
      <c r="X22" s="281"/>
    </row>
    <row r="23" spans="1:24" ht="20.100000000000001" customHeight="1" thickBot="1" x14ac:dyDescent="0.3">
      <c r="A23" s="211"/>
      <c r="B23" s="280"/>
      <c r="C23" s="281"/>
      <c r="D23" s="281"/>
      <c r="E23" s="281"/>
      <c r="F23" s="281"/>
      <c r="G23" s="281"/>
      <c r="H23" s="281"/>
      <c r="I23" s="281"/>
      <c r="J23" s="281"/>
      <c r="K23" s="281"/>
      <c r="L23" s="281"/>
      <c r="M23" s="281"/>
      <c r="N23" s="281"/>
      <c r="O23" s="281"/>
      <c r="P23" s="281"/>
      <c r="Q23" s="281"/>
      <c r="R23" s="281"/>
      <c r="S23" s="281"/>
      <c r="T23" s="281"/>
      <c r="U23" s="281"/>
      <c r="V23" s="281"/>
      <c r="W23" s="281"/>
      <c r="X23" s="281"/>
    </row>
    <row r="24" spans="1:24" ht="20.100000000000001" customHeight="1" thickBot="1" x14ac:dyDescent="0.3">
      <c r="A24" s="211"/>
      <c r="B24" s="280"/>
      <c r="C24" s="281"/>
      <c r="D24" s="281"/>
      <c r="E24" s="281"/>
      <c r="F24" s="281"/>
      <c r="G24" s="281"/>
      <c r="H24" s="281"/>
      <c r="I24" s="281"/>
      <c r="J24" s="281"/>
      <c r="K24" s="281"/>
      <c r="L24" s="281"/>
      <c r="M24" s="281"/>
      <c r="N24" s="281"/>
      <c r="O24" s="281"/>
      <c r="P24" s="281"/>
      <c r="Q24" s="281"/>
      <c r="R24" s="281"/>
      <c r="S24" s="281"/>
      <c r="T24" s="281"/>
      <c r="U24" s="281"/>
      <c r="V24" s="281"/>
      <c r="W24" s="281"/>
      <c r="X24" s="281"/>
    </row>
    <row r="25" spans="1:24" ht="20.100000000000001" customHeight="1" thickBot="1" x14ac:dyDescent="0.3">
      <c r="A25" s="211"/>
      <c r="B25" s="280"/>
      <c r="C25" s="281"/>
      <c r="D25" s="281"/>
      <c r="E25" s="281"/>
      <c r="F25" s="281"/>
      <c r="G25" s="281"/>
      <c r="H25" s="281"/>
      <c r="I25" s="281"/>
      <c r="J25" s="281"/>
      <c r="K25" s="281"/>
      <c r="L25" s="281"/>
      <c r="M25" s="281"/>
      <c r="N25" s="281"/>
      <c r="O25" s="281"/>
      <c r="P25" s="281"/>
      <c r="Q25" s="281"/>
      <c r="R25" s="281"/>
      <c r="S25" s="281"/>
      <c r="T25" s="281"/>
      <c r="U25" s="281"/>
      <c r="V25" s="281"/>
      <c r="W25" s="281"/>
      <c r="X25" s="281"/>
    </row>
    <row r="26" spans="1:24" ht="20.100000000000001" customHeight="1" thickBot="1" x14ac:dyDescent="0.3">
      <c r="A26" s="211"/>
      <c r="B26" s="280"/>
      <c r="C26" s="281"/>
      <c r="D26" s="281"/>
      <c r="E26" s="281"/>
      <c r="F26" s="281"/>
      <c r="G26" s="281"/>
      <c r="H26" s="281"/>
      <c r="I26" s="281"/>
      <c r="J26" s="281"/>
      <c r="K26" s="281"/>
      <c r="L26" s="281"/>
      <c r="M26" s="281"/>
      <c r="N26" s="281"/>
      <c r="O26" s="281"/>
      <c r="P26" s="281"/>
      <c r="Q26" s="281"/>
      <c r="R26" s="281"/>
      <c r="S26" s="281"/>
      <c r="T26" s="281"/>
      <c r="U26" s="281"/>
      <c r="V26" s="281"/>
      <c r="W26" s="281"/>
      <c r="X26" s="281"/>
    </row>
    <row r="27" spans="1:24" ht="20.100000000000001" customHeight="1" thickBot="1" x14ac:dyDescent="0.3">
      <c r="A27" s="211"/>
      <c r="B27" s="280"/>
      <c r="C27" s="281"/>
      <c r="D27" s="281"/>
      <c r="E27" s="281"/>
      <c r="F27" s="281"/>
      <c r="G27" s="281"/>
      <c r="H27" s="281"/>
      <c r="I27" s="281"/>
      <c r="J27" s="281"/>
      <c r="K27" s="281"/>
      <c r="L27" s="281"/>
      <c r="M27" s="281"/>
      <c r="N27" s="281"/>
      <c r="O27" s="281"/>
      <c r="P27" s="281"/>
      <c r="Q27" s="281"/>
      <c r="R27" s="281"/>
      <c r="S27" s="281"/>
      <c r="T27" s="281"/>
      <c r="U27" s="281"/>
      <c r="V27" s="281"/>
      <c r="W27" s="281"/>
      <c r="X27" s="281"/>
    </row>
    <row r="28" spans="1:24" ht="20.100000000000001" customHeight="1" thickBot="1" x14ac:dyDescent="0.3">
      <c r="A28" s="211"/>
      <c r="B28" s="280"/>
      <c r="C28" s="281"/>
      <c r="D28" s="281"/>
      <c r="E28" s="281"/>
      <c r="F28" s="281"/>
      <c r="G28" s="281"/>
      <c r="H28" s="281"/>
      <c r="I28" s="281"/>
      <c r="J28" s="281"/>
      <c r="K28" s="281"/>
      <c r="L28" s="281"/>
      <c r="M28" s="281"/>
      <c r="N28" s="281"/>
      <c r="O28" s="281"/>
      <c r="P28" s="281"/>
      <c r="Q28" s="281"/>
      <c r="R28" s="281"/>
      <c r="S28" s="281"/>
      <c r="T28" s="281"/>
      <c r="U28" s="281"/>
      <c r="V28" s="281"/>
      <c r="W28" s="281"/>
      <c r="X28" s="281"/>
    </row>
    <row r="29" spans="1:24" ht="20.100000000000001" customHeight="1" thickBot="1" x14ac:dyDescent="0.3">
      <c r="A29" s="211"/>
      <c r="B29" s="280"/>
      <c r="C29" s="281"/>
      <c r="D29" s="281"/>
      <c r="E29" s="281"/>
      <c r="F29" s="281"/>
      <c r="G29" s="281"/>
      <c r="H29" s="281"/>
      <c r="I29" s="281"/>
      <c r="J29" s="281"/>
      <c r="K29" s="281"/>
      <c r="L29" s="281"/>
      <c r="M29" s="281"/>
      <c r="N29" s="281"/>
      <c r="O29" s="281"/>
      <c r="P29" s="281"/>
      <c r="Q29" s="281"/>
      <c r="R29" s="281"/>
      <c r="S29" s="281"/>
      <c r="T29" s="281"/>
      <c r="U29" s="281"/>
      <c r="V29" s="281"/>
      <c r="W29" s="281"/>
      <c r="X29" s="281"/>
    </row>
    <row r="30" spans="1:24" ht="20.100000000000001" customHeight="1" thickBot="1" x14ac:dyDescent="0.3">
      <c r="A30" s="211"/>
      <c r="B30" s="280"/>
      <c r="C30" s="281"/>
      <c r="D30" s="281"/>
      <c r="E30" s="281"/>
      <c r="F30" s="281"/>
      <c r="G30" s="281"/>
      <c r="H30" s="281"/>
      <c r="I30" s="281"/>
      <c r="J30" s="281"/>
      <c r="K30" s="281"/>
      <c r="L30" s="281"/>
      <c r="M30" s="281"/>
      <c r="N30" s="281"/>
      <c r="O30" s="281"/>
      <c r="P30" s="281"/>
      <c r="Q30" s="281"/>
      <c r="R30" s="281"/>
      <c r="S30" s="281"/>
      <c r="T30" s="281"/>
      <c r="U30" s="281"/>
      <c r="V30" s="281"/>
      <c r="W30" s="281"/>
      <c r="X30" s="281"/>
    </row>
    <row r="31" spans="1:24" ht="15.75" thickBot="1" x14ac:dyDescent="0.3">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row>
    <row r="32" spans="1:24" ht="40.15" customHeight="1" x14ac:dyDescent="0.25"/>
  </sheetData>
  <sheetProtection algorithmName="SHA-512" hashValue="cozLVtvo4aUKqxH/0W2YZ54PjrX4WBlq81syRL6X6sIiTQ2TbvvNxZsr78sWuZkl4VTlBANgS8SHa0pbSVohKg==" saltValue="7HAlcCieQU0olnwmFQv9hQ==" spinCount="100000" sheet="1" objects="1" scenarios="1"/>
  <mergeCells count="5">
    <mergeCell ref="A9:A30"/>
    <mergeCell ref="A6:A8"/>
    <mergeCell ref="A3:X3"/>
    <mergeCell ref="A1:X1"/>
    <mergeCell ref="A2:X2"/>
  </mergeCells>
  <phoneticPr fontId="12" type="noConversion"/>
  <conditionalFormatting sqref="B7:D7 O7:R7 U7:X7 B8:F8 H8:M8 O8:X8 B9:X30">
    <cfRule type="expression" dxfId="3" priority="2">
      <formula>#REF!="No"</formula>
    </cfRule>
  </conditionalFormatting>
  <dataValidations count="4">
    <dataValidation type="list" allowBlank="1" showInputMessage="1" showErrorMessage="1" sqref="E31" xr:uid="{858CAEDF-00D4-4F4C-AE3D-5A766236ABDE}">
      <formula1>"Publicly Owned,Privately Owned"</formula1>
    </dataValidation>
    <dataValidation type="list" allowBlank="1" showInputMessage="1" showErrorMessage="1" sqref="C7:C31" xr:uid="{AAD43A3C-D5D4-4D7B-967D-B9E2555BB3C6}">
      <formula1>"Yes,No"</formula1>
    </dataValidation>
    <dataValidation errorStyle="warning" allowBlank="1" showInputMessage="1" showErrorMessage="1" errorTitle="BEV Request" error="If you wish to request funding for BEV to be funded through the NTxZEV Project, please mark &quot;Yes&quot; in the field above Table 1. " sqref="B7:B30" xr:uid="{7709CBD7-0FCD-44CF-A741-DD7E1647F9EA}"/>
    <dataValidation type="list" allowBlank="1" showInputMessage="1" showErrorMessage="1" sqref="R7:R30" xr:uid="{19B7729B-E2CB-4149-B672-8CEC497DFE69}">
      <formula1>"Scrapped, Sold, Donated, Reduced Service"</formula1>
    </dataValidation>
  </dataValidations>
  <pageMargins left="0.2" right="0.2" top="0.75" bottom="0.75" header="0.3" footer="0.3"/>
  <pageSetup paperSize="17" scale="23" fitToHeight="0" orientation="landscape" r:id="rId1"/>
  <headerFooter>
    <oddFooter>&amp;RNCTCOG North Texas Zero Emission VEhicle Call for Projects</oddFooter>
  </headerFooter>
  <colBreaks count="2" manualBreakCount="2">
    <brk id="14" max="1048575" man="1"/>
    <brk id="20" max="1048575" man="1"/>
  </colBreaks>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H31</xm:sqref>
        </x14:dataValidation>
        <x14:dataValidation type="list" allowBlank="1" showInputMessage="1" showErrorMessage="1" xr:uid="{49423B6A-BA87-40E1-BAB0-8041743FAAB4}">
          <x14:formula1>
            <xm:f>'Data Validation'!$P$3:$P$10</xm:f>
          </x14:formula1>
          <xm:sqref>F31 E8:E30</xm:sqref>
        </x14:dataValidation>
        <x14:dataValidation type="list" allowBlank="1" showInputMessage="1" showErrorMessage="1" xr:uid="{E1775074-664E-4BF7-9E3C-7DF626AD9C18}">
          <x14:formula1>
            <xm:f>'Data Validation'!$J$2:$J$57</xm:f>
          </x14:formula1>
          <xm:sqref>S31</xm:sqref>
        </x14:dataValidation>
        <x14:dataValidation type="list" allowBlank="1" showInputMessage="1" showErrorMessage="1" xr:uid="{0CA94046-E387-4D47-A351-B5EA3DC3B5C9}">
          <x14:formula1>
            <xm:f>'Data Validation'!$R$2:$R$15</xm:f>
          </x14:formula1>
          <xm:sqref>I31</xm:sqref>
        </x14:dataValidation>
        <x14:dataValidation type="list" allowBlank="1" showInputMessage="1" showErrorMessage="1" xr:uid="{2A05C6BB-3DF4-4B9C-AD72-1E652DBD5B86}">
          <x14:formula1>
            <xm:f>'Data Validation'!$AG$2:$AG$6</xm:f>
          </x14:formula1>
          <xm:sqref>U31</xm:sqref>
        </x14:dataValidation>
        <x14:dataValidation type="list" allowBlank="1" showInputMessage="1" showErrorMessage="1" xr:uid="{10DE531C-F63B-42B0-BE96-37A7BD78EDD6}">
          <x14:formula1>
            <xm:f>'Data Validation'!$B$2:$B$3</xm:f>
          </x14:formula1>
          <xm:sqref>F8:F30</xm:sqref>
        </x14:dataValidation>
        <x14:dataValidation type="list" allowBlank="1" showInputMessage="1" showErrorMessage="1" xr:uid="{58A4A663-F7AD-4500-AEBF-80F11FF24B69}">
          <x14:formula1>
            <xm:f>'Data Validation'!$Y$2:$Y$51</xm:f>
          </x14:formula1>
          <xm:sqref>D7:D31</xm:sqref>
        </x14:dataValidation>
        <x14:dataValidation type="list" allowBlank="1" showInputMessage="1" showErrorMessage="1" xr:uid="{8E542808-7D85-454E-9A9F-2984C2D64A51}">
          <x14:formula1>
            <xm:f>'Data Validation'!$D$2:$D$9</xm:f>
          </x14:formula1>
          <xm:sqref>M8:M30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AZ30"/>
  <sheetViews>
    <sheetView zoomScaleNormal="100" workbookViewId="0">
      <selection sqref="A1:XFD1048576"/>
    </sheetView>
  </sheetViews>
  <sheetFormatPr defaultRowHeight="15" x14ac:dyDescent="0.25"/>
  <cols>
    <col min="1" max="1" width="13.85546875" customWidth="1"/>
    <col min="2" max="2" width="10.140625" customWidth="1"/>
    <col min="3" max="3" width="15.42578125" customWidth="1"/>
    <col min="4" max="4" width="16.5703125" customWidth="1"/>
    <col min="5" max="5" width="12.28515625" customWidth="1"/>
    <col min="6" max="6" width="14.7109375" customWidth="1"/>
    <col min="7" max="7" width="12.85546875" style="1" customWidth="1"/>
    <col min="8" max="8" width="11.5703125" style="1" customWidth="1"/>
    <col min="9" max="9" width="12.7109375" customWidth="1"/>
    <col min="10" max="10" width="11" customWidth="1"/>
    <col min="11" max="11" width="10" customWidth="1"/>
    <col min="12" max="12" width="19.85546875" customWidth="1"/>
    <col min="13" max="13" width="18.28515625" customWidth="1"/>
    <col min="14" max="14" width="16.85546875" customWidth="1"/>
    <col min="15" max="15" width="15.7109375" customWidth="1"/>
    <col min="16" max="17" width="12.28515625" customWidth="1"/>
    <col min="18" max="18" width="36.85546875" customWidth="1"/>
    <col min="19" max="20" width="12.28515625" customWidth="1"/>
    <col min="21" max="21" width="31.28515625" customWidth="1"/>
    <col min="22" max="22" width="18.7109375" customWidth="1"/>
    <col min="23" max="23" width="12.28515625" customWidth="1"/>
    <col min="24" max="24" width="9.140625" style="31"/>
  </cols>
  <sheetData>
    <row r="1" spans="1:52" s="47" customFormat="1" ht="15" customHeight="1" x14ac:dyDescent="0.25">
      <c r="A1" s="219" t="s">
        <v>84</v>
      </c>
      <c r="B1" s="219"/>
      <c r="C1" s="219"/>
      <c r="D1" s="219"/>
      <c r="E1" s="219"/>
      <c r="F1" s="219"/>
      <c r="G1" s="219"/>
      <c r="H1" s="219"/>
      <c r="I1" s="219"/>
      <c r="J1" s="219"/>
      <c r="K1" s="219"/>
      <c r="L1" s="219"/>
      <c r="M1" s="219"/>
      <c r="N1" s="219"/>
      <c r="O1" s="219"/>
      <c r="P1" s="63"/>
      <c r="Q1" s="63"/>
      <c r="R1" s="63"/>
      <c r="S1" s="63"/>
      <c r="T1" s="63"/>
      <c r="U1" s="63"/>
      <c r="V1" s="63"/>
      <c r="X1" s="64"/>
    </row>
    <row r="2" spans="1:52" s="47" customFormat="1" x14ac:dyDescent="0.25">
      <c r="A2" s="220" t="s">
        <v>644</v>
      </c>
      <c r="B2" s="220"/>
      <c r="C2" s="220"/>
      <c r="D2" s="220"/>
      <c r="E2" s="220"/>
      <c r="F2" s="220"/>
      <c r="G2" s="220"/>
      <c r="H2" s="220"/>
      <c r="I2" s="220"/>
      <c r="J2" s="220"/>
      <c r="K2" s="220"/>
      <c r="L2" s="220"/>
      <c r="M2" s="220"/>
      <c r="N2" s="220"/>
      <c r="O2" s="220"/>
      <c r="P2" s="63"/>
      <c r="Q2" s="63"/>
      <c r="R2" s="63"/>
      <c r="S2" s="63"/>
      <c r="T2" s="63"/>
      <c r="U2" s="63"/>
      <c r="V2" s="63"/>
      <c r="X2" s="64"/>
    </row>
    <row r="3" spans="1:52" ht="98.25" customHeight="1" thickBot="1" x14ac:dyDescent="0.3">
      <c r="A3" s="218" t="s">
        <v>524</v>
      </c>
      <c r="B3" s="218"/>
      <c r="C3" s="218"/>
      <c r="D3" s="218"/>
      <c r="E3" s="218"/>
      <c r="F3" s="218"/>
      <c r="G3" s="218"/>
      <c r="H3" s="218"/>
      <c r="I3" s="218"/>
      <c r="J3" s="218"/>
      <c r="K3" s="218"/>
      <c r="L3" s="218"/>
      <c r="M3" s="218"/>
      <c r="N3" s="218"/>
      <c r="O3" s="218"/>
      <c r="V3" s="15"/>
    </row>
    <row r="4" spans="1:52" s="1" customFormat="1" ht="16.5" thickBot="1" x14ac:dyDescent="0.3">
      <c r="A4" s="62" t="s">
        <v>508</v>
      </c>
      <c r="B4" s="62"/>
      <c r="C4" s="62"/>
      <c r="D4" s="62"/>
      <c r="E4" s="26"/>
      <c r="F4" s="26"/>
      <c r="G4" s="26"/>
      <c r="H4" s="26"/>
      <c r="I4" s="26"/>
      <c r="J4" s="26"/>
      <c r="K4" s="26"/>
      <c r="L4" s="26"/>
      <c r="M4" s="26"/>
      <c r="N4" s="26"/>
      <c r="O4" s="26"/>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row>
    <row r="5" spans="1:52" s="114" customFormat="1" ht="102" customHeight="1" thickBot="1" x14ac:dyDescent="0.3">
      <c r="A5" s="108" t="s">
        <v>543</v>
      </c>
      <c r="B5" s="109" t="s">
        <v>529</v>
      </c>
      <c r="C5" s="110" t="s">
        <v>530</v>
      </c>
      <c r="D5" s="111" t="s">
        <v>511</v>
      </c>
      <c r="E5" s="109" t="s">
        <v>76</v>
      </c>
      <c r="F5" s="112" t="s">
        <v>77</v>
      </c>
      <c r="G5" s="109" t="s">
        <v>78</v>
      </c>
      <c r="H5" s="112" t="s">
        <v>79</v>
      </c>
      <c r="I5" s="109" t="s">
        <v>634</v>
      </c>
      <c r="J5" s="109" t="s">
        <v>635</v>
      </c>
      <c r="K5" s="109" t="s">
        <v>604</v>
      </c>
      <c r="L5" s="109" t="s">
        <v>510</v>
      </c>
      <c r="M5" s="109" t="s">
        <v>611</v>
      </c>
      <c r="N5" s="109" t="s">
        <v>636</v>
      </c>
      <c r="O5" s="113" t="s">
        <v>526</v>
      </c>
    </row>
    <row r="6" spans="1:52" s="120" customFormat="1" ht="198" customHeight="1" thickBot="1" x14ac:dyDescent="0.3">
      <c r="A6" s="115" t="s">
        <v>542</v>
      </c>
      <c r="B6" s="116" t="s">
        <v>594</v>
      </c>
      <c r="C6" s="117" t="s">
        <v>532</v>
      </c>
      <c r="D6" s="118" t="s">
        <v>512</v>
      </c>
      <c r="E6" s="116" t="s">
        <v>528</v>
      </c>
      <c r="F6" s="116" t="s">
        <v>527</v>
      </c>
      <c r="G6" s="116" t="s">
        <v>646</v>
      </c>
      <c r="H6" s="116" t="s">
        <v>660</v>
      </c>
      <c r="I6" s="116" t="s">
        <v>58</v>
      </c>
      <c r="J6" s="116" t="s">
        <v>59</v>
      </c>
      <c r="K6" s="116" t="s">
        <v>605</v>
      </c>
      <c r="L6" s="116" t="s">
        <v>80</v>
      </c>
      <c r="M6" s="116" t="s">
        <v>610</v>
      </c>
      <c r="N6" s="116" t="s">
        <v>659</v>
      </c>
      <c r="O6" s="119" t="s">
        <v>525</v>
      </c>
    </row>
    <row r="7" spans="1:52" s="73" customFormat="1" x14ac:dyDescent="0.25">
      <c r="A7" s="214" t="s">
        <v>596</v>
      </c>
      <c r="B7" s="69">
        <v>1</v>
      </c>
      <c r="C7" s="74" t="s">
        <v>531</v>
      </c>
      <c r="D7" s="75" t="s">
        <v>139</v>
      </c>
      <c r="E7" s="69" t="s">
        <v>507</v>
      </c>
      <c r="F7" s="69" t="s">
        <v>81</v>
      </c>
      <c r="G7" s="69" t="s">
        <v>64</v>
      </c>
      <c r="H7" s="70">
        <v>22000</v>
      </c>
      <c r="I7" s="69" t="s">
        <v>82</v>
      </c>
      <c r="J7" s="69" t="s">
        <v>83</v>
      </c>
      <c r="K7" s="69">
        <v>2023</v>
      </c>
      <c r="L7" s="69" t="s">
        <v>509</v>
      </c>
      <c r="M7" s="69"/>
      <c r="N7" s="71">
        <v>133250</v>
      </c>
      <c r="O7" s="72">
        <v>205000</v>
      </c>
    </row>
    <row r="8" spans="1:52" s="125" customFormat="1" ht="29.25" thickBot="1" x14ac:dyDescent="0.3">
      <c r="A8" s="215"/>
      <c r="B8" s="121">
        <v>2</v>
      </c>
      <c r="C8" s="121">
        <v>2</v>
      </c>
      <c r="D8" s="121" t="s">
        <v>162</v>
      </c>
      <c r="E8" s="121" t="s">
        <v>600</v>
      </c>
      <c r="F8" s="121" t="s">
        <v>81</v>
      </c>
      <c r="G8" s="121" t="s">
        <v>64</v>
      </c>
      <c r="H8" s="122">
        <v>20000</v>
      </c>
      <c r="I8" s="121" t="s">
        <v>601</v>
      </c>
      <c r="J8" s="121" t="s">
        <v>602</v>
      </c>
      <c r="K8" s="121">
        <v>2023</v>
      </c>
      <c r="L8" s="121" t="s">
        <v>603</v>
      </c>
      <c r="M8" s="121"/>
      <c r="N8" s="123">
        <v>320000</v>
      </c>
      <c r="O8" s="124">
        <v>400000</v>
      </c>
    </row>
    <row r="9" spans="1:52" s="1" customFormat="1" ht="17.25" customHeight="1" x14ac:dyDescent="0.25">
      <c r="A9" s="216" t="s">
        <v>599</v>
      </c>
      <c r="B9" s="282" t="s">
        <v>595</v>
      </c>
      <c r="C9" s="283"/>
      <c r="D9" s="283"/>
      <c r="E9" s="282"/>
      <c r="F9" s="282"/>
      <c r="G9" s="282"/>
      <c r="H9" s="282"/>
      <c r="I9" s="282"/>
      <c r="J9" s="282"/>
      <c r="K9" s="282"/>
      <c r="L9" s="282"/>
      <c r="M9" s="284"/>
      <c r="N9" s="285"/>
      <c r="O9" s="286"/>
    </row>
    <row r="10" spans="1:52" s="1" customFormat="1" x14ac:dyDescent="0.25">
      <c r="A10" s="217"/>
      <c r="B10" s="287"/>
      <c r="C10" s="283"/>
      <c r="D10" s="283"/>
      <c r="E10" s="287"/>
      <c r="F10" s="287"/>
      <c r="G10" s="287"/>
      <c r="H10" s="287"/>
      <c r="I10" s="287"/>
      <c r="J10" s="287"/>
      <c r="K10" s="287"/>
      <c r="L10" s="287"/>
      <c r="M10" s="288"/>
      <c r="N10" s="289"/>
      <c r="O10" s="290"/>
    </row>
    <row r="11" spans="1:52" s="1" customFormat="1" x14ac:dyDescent="0.25">
      <c r="A11" s="217"/>
      <c r="B11" s="287"/>
      <c r="C11" s="283"/>
      <c r="D11" s="283"/>
      <c r="E11" s="287"/>
      <c r="F11" s="287"/>
      <c r="G11" s="287"/>
      <c r="H11" s="287"/>
      <c r="I11" s="287"/>
      <c r="J11" s="287"/>
      <c r="K11" s="287"/>
      <c r="L11" s="287"/>
      <c r="M11" s="288"/>
      <c r="N11" s="289"/>
      <c r="O11" s="290"/>
    </row>
    <row r="12" spans="1:52" s="1" customFormat="1" x14ac:dyDescent="0.25">
      <c r="A12" s="217"/>
      <c r="B12" s="287"/>
      <c r="C12" s="283"/>
      <c r="D12" s="283"/>
      <c r="E12" s="287"/>
      <c r="F12" s="287"/>
      <c r="G12" s="287"/>
      <c r="H12" s="287"/>
      <c r="I12" s="287"/>
      <c r="J12" s="287"/>
      <c r="K12" s="287"/>
      <c r="L12" s="287"/>
      <c r="M12" s="288"/>
      <c r="N12" s="289"/>
      <c r="O12" s="290"/>
    </row>
    <row r="13" spans="1:52" s="1" customFormat="1" x14ac:dyDescent="0.25">
      <c r="A13" s="217"/>
      <c r="B13" s="287"/>
      <c r="C13" s="283"/>
      <c r="D13" s="283"/>
      <c r="E13" s="287"/>
      <c r="F13" s="287"/>
      <c r="G13" s="287"/>
      <c r="H13" s="287"/>
      <c r="I13" s="287"/>
      <c r="J13" s="287"/>
      <c r="K13" s="287"/>
      <c r="L13" s="287"/>
      <c r="M13" s="288"/>
      <c r="N13" s="289"/>
      <c r="O13" s="290"/>
    </row>
    <row r="14" spans="1:52" s="1" customFormat="1" x14ac:dyDescent="0.25">
      <c r="A14" s="217"/>
      <c r="B14" s="287"/>
      <c r="C14" s="283"/>
      <c r="D14" s="283"/>
      <c r="E14" s="287"/>
      <c r="F14" s="287"/>
      <c r="G14" s="287"/>
      <c r="H14" s="287"/>
      <c r="I14" s="287"/>
      <c r="J14" s="287"/>
      <c r="K14" s="287"/>
      <c r="L14" s="287"/>
      <c r="M14" s="288"/>
      <c r="N14" s="289"/>
      <c r="O14" s="290"/>
    </row>
    <row r="15" spans="1:52" s="1" customFormat="1" x14ac:dyDescent="0.25">
      <c r="A15" s="217"/>
      <c r="B15" s="287"/>
      <c r="C15" s="283"/>
      <c r="D15" s="283"/>
      <c r="E15" s="287"/>
      <c r="F15" s="287"/>
      <c r="G15" s="287"/>
      <c r="H15" s="287"/>
      <c r="I15" s="287"/>
      <c r="J15" s="287"/>
      <c r="K15" s="287"/>
      <c r="L15" s="287"/>
      <c r="M15" s="288"/>
      <c r="N15" s="289"/>
      <c r="O15" s="290"/>
    </row>
    <row r="16" spans="1:52" s="1" customFormat="1" x14ac:dyDescent="0.25">
      <c r="A16" s="217"/>
      <c r="B16" s="287"/>
      <c r="C16" s="283"/>
      <c r="D16" s="283"/>
      <c r="E16" s="287"/>
      <c r="F16" s="287"/>
      <c r="G16" s="287"/>
      <c r="H16" s="287"/>
      <c r="I16" s="287"/>
      <c r="J16" s="287"/>
      <c r="K16" s="287"/>
      <c r="L16" s="287"/>
      <c r="M16" s="288"/>
      <c r="N16" s="289"/>
      <c r="O16" s="290"/>
    </row>
    <row r="17" spans="1:15" s="1" customFormat="1" x14ac:dyDescent="0.25">
      <c r="A17" s="217"/>
      <c r="B17" s="287"/>
      <c r="C17" s="283"/>
      <c r="D17" s="283"/>
      <c r="E17" s="287"/>
      <c r="F17" s="287"/>
      <c r="G17" s="287"/>
      <c r="H17" s="287"/>
      <c r="I17" s="287"/>
      <c r="J17" s="287"/>
      <c r="K17" s="287"/>
      <c r="L17" s="287"/>
      <c r="M17" s="288"/>
      <c r="N17" s="289"/>
      <c r="O17" s="290"/>
    </row>
    <row r="18" spans="1:15" s="1" customFormat="1" x14ac:dyDescent="0.25">
      <c r="A18" s="217"/>
      <c r="B18" s="287"/>
      <c r="C18" s="283"/>
      <c r="D18" s="283"/>
      <c r="E18" s="287"/>
      <c r="F18" s="287"/>
      <c r="G18" s="287"/>
      <c r="H18" s="287"/>
      <c r="I18" s="287"/>
      <c r="J18" s="287"/>
      <c r="K18" s="287"/>
      <c r="L18" s="287"/>
      <c r="M18" s="288"/>
      <c r="N18" s="289"/>
      <c r="O18" s="290"/>
    </row>
    <row r="19" spans="1:15" s="1" customFormat="1" x14ac:dyDescent="0.25">
      <c r="A19" s="217"/>
      <c r="B19" s="287"/>
      <c r="C19" s="283"/>
      <c r="D19" s="283"/>
      <c r="E19" s="287"/>
      <c r="F19" s="287"/>
      <c r="G19" s="287"/>
      <c r="H19" s="287"/>
      <c r="I19" s="287"/>
      <c r="J19" s="287"/>
      <c r="K19" s="287"/>
      <c r="L19" s="287"/>
      <c r="M19" s="288"/>
      <c r="N19" s="289"/>
      <c r="O19" s="290"/>
    </row>
    <row r="20" spans="1:15" s="1" customFormat="1" x14ac:dyDescent="0.25">
      <c r="A20" s="217"/>
      <c r="B20" s="287"/>
      <c r="C20" s="283"/>
      <c r="D20" s="283"/>
      <c r="E20" s="287"/>
      <c r="F20" s="287"/>
      <c r="G20" s="287"/>
      <c r="H20" s="287"/>
      <c r="I20" s="287"/>
      <c r="J20" s="287"/>
      <c r="K20" s="287"/>
      <c r="L20" s="287"/>
      <c r="M20" s="288"/>
      <c r="N20" s="289"/>
      <c r="O20" s="290"/>
    </row>
    <row r="21" spans="1:15" s="1" customFormat="1" x14ac:dyDescent="0.25">
      <c r="A21" s="217"/>
      <c r="B21" s="287"/>
      <c r="C21" s="283"/>
      <c r="D21" s="283"/>
      <c r="E21" s="287"/>
      <c r="F21" s="287"/>
      <c r="G21" s="287"/>
      <c r="H21" s="287"/>
      <c r="I21" s="287"/>
      <c r="J21" s="287"/>
      <c r="K21" s="287"/>
      <c r="L21" s="287"/>
      <c r="M21" s="288"/>
      <c r="N21" s="289"/>
      <c r="O21" s="290"/>
    </row>
    <row r="22" spans="1:15" s="1" customFormat="1" x14ac:dyDescent="0.25">
      <c r="A22" s="217"/>
      <c r="B22" s="287"/>
      <c r="C22" s="283"/>
      <c r="D22" s="283"/>
      <c r="E22" s="287"/>
      <c r="F22" s="287"/>
      <c r="G22" s="287"/>
      <c r="H22" s="287"/>
      <c r="I22" s="287"/>
      <c r="J22" s="287"/>
      <c r="K22" s="287"/>
      <c r="L22" s="287"/>
      <c r="M22" s="288"/>
      <c r="N22" s="289"/>
      <c r="O22" s="290"/>
    </row>
    <row r="23" spans="1:15" s="1" customFormat="1" x14ac:dyDescent="0.25">
      <c r="A23" s="217"/>
      <c r="B23" s="287"/>
      <c r="C23" s="283"/>
      <c r="D23" s="283"/>
      <c r="E23" s="287"/>
      <c r="F23" s="287"/>
      <c r="G23" s="287"/>
      <c r="H23" s="287"/>
      <c r="I23" s="287"/>
      <c r="J23" s="287"/>
      <c r="K23" s="287"/>
      <c r="L23" s="287"/>
      <c r="M23" s="288"/>
      <c r="N23" s="289"/>
      <c r="O23" s="290"/>
    </row>
    <row r="24" spans="1:15" s="1" customFormat="1" x14ac:dyDescent="0.25">
      <c r="A24" s="217"/>
      <c r="B24" s="287"/>
      <c r="C24" s="283"/>
      <c r="D24" s="283"/>
      <c r="E24" s="287"/>
      <c r="F24" s="287"/>
      <c r="G24" s="287"/>
      <c r="H24" s="287"/>
      <c r="I24" s="287"/>
      <c r="J24" s="287"/>
      <c r="K24" s="287"/>
      <c r="L24" s="287"/>
      <c r="M24" s="288"/>
      <c r="N24" s="289"/>
      <c r="O24" s="290"/>
    </row>
    <row r="25" spans="1:15" s="1" customFormat="1" x14ac:dyDescent="0.25">
      <c r="A25" s="217"/>
      <c r="B25" s="287"/>
      <c r="C25" s="283"/>
      <c r="D25" s="283"/>
      <c r="E25" s="287"/>
      <c r="F25" s="287"/>
      <c r="G25" s="287"/>
      <c r="H25" s="287"/>
      <c r="I25" s="287"/>
      <c r="J25" s="287"/>
      <c r="K25" s="287"/>
      <c r="L25" s="287"/>
      <c r="M25" s="288"/>
      <c r="N25" s="289"/>
      <c r="O25" s="290"/>
    </row>
    <row r="26" spans="1:15" s="1" customFormat="1" x14ac:dyDescent="0.25">
      <c r="A26" s="217"/>
      <c r="B26" s="287"/>
      <c r="C26" s="283"/>
      <c r="D26" s="283"/>
      <c r="E26" s="287"/>
      <c r="F26" s="287"/>
      <c r="G26" s="287"/>
      <c r="H26" s="287"/>
      <c r="I26" s="287"/>
      <c r="J26" s="287"/>
      <c r="K26" s="287"/>
      <c r="L26" s="287"/>
      <c r="M26" s="288"/>
      <c r="N26" s="289"/>
      <c r="O26" s="290"/>
    </row>
    <row r="27" spans="1:15" s="1" customFormat="1" x14ac:dyDescent="0.25">
      <c r="A27" s="217"/>
      <c r="B27" s="287"/>
      <c r="C27" s="283"/>
      <c r="D27" s="283"/>
      <c r="E27" s="287"/>
      <c r="F27" s="287"/>
      <c r="G27" s="287"/>
      <c r="H27" s="287"/>
      <c r="I27" s="287"/>
      <c r="J27" s="287"/>
      <c r="K27" s="287"/>
      <c r="L27" s="287"/>
      <c r="M27" s="288"/>
      <c r="N27" s="289"/>
      <c r="O27" s="290"/>
    </row>
    <row r="28" spans="1:15" s="1" customFormat="1" x14ac:dyDescent="0.25">
      <c r="A28" s="217"/>
      <c r="B28" s="287"/>
      <c r="C28" s="283"/>
      <c r="D28" s="283"/>
      <c r="E28" s="287"/>
      <c r="F28" s="287"/>
      <c r="G28" s="287"/>
      <c r="H28" s="287"/>
      <c r="I28" s="287"/>
      <c r="J28" s="287"/>
      <c r="K28" s="287"/>
      <c r="L28" s="287"/>
      <c r="M28" s="288"/>
      <c r="N28" s="289"/>
      <c r="O28" s="290"/>
    </row>
    <row r="29" spans="1:15" s="1" customFormat="1" x14ac:dyDescent="0.25">
      <c r="A29" s="217"/>
      <c r="B29" s="287"/>
      <c r="C29" s="283"/>
      <c r="D29" s="283"/>
      <c r="E29" s="287"/>
      <c r="F29" s="287"/>
      <c r="G29" s="287"/>
      <c r="H29" s="287"/>
      <c r="I29" s="287"/>
      <c r="J29" s="287"/>
      <c r="K29" s="287"/>
      <c r="L29" s="287"/>
      <c r="M29" s="288"/>
      <c r="N29" s="289"/>
      <c r="O29" s="290"/>
    </row>
    <row r="30" spans="1:15" s="1" customFormat="1" x14ac:dyDescent="0.25">
      <c r="A30" s="217"/>
      <c r="B30" s="287"/>
      <c r="C30" s="283"/>
      <c r="D30" s="283"/>
      <c r="E30" s="287"/>
      <c r="F30" s="287"/>
      <c r="G30" s="287"/>
      <c r="H30" s="287"/>
      <c r="I30" s="287"/>
      <c r="J30" s="287"/>
      <c r="K30" s="287"/>
      <c r="L30" s="287"/>
      <c r="M30" s="288"/>
      <c r="N30" s="289"/>
      <c r="O30" s="290"/>
    </row>
  </sheetData>
  <sheetProtection algorithmName="SHA-512" hashValue="Z3oKC5wzzy2wHEwDL4xLmurrjdQNPZWW/y7Aco39cAfOvs2/RDee29+yN+981XAMC2Rm34K//rp8rF9ws5l5FQ==" saltValue="bArfi7MDH1/2Zi10xJunVg==" spinCount="100000" sheet="1" objects="1" scenarios="1"/>
  <mergeCells count="5">
    <mergeCell ref="A7:A8"/>
    <mergeCell ref="A9:A30"/>
    <mergeCell ref="A3:O3"/>
    <mergeCell ref="A1:O1"/>
    <mergeCell ref="A2:O2"/>
  </mergeCells>
  <phoneticPr fontId="12" type="noConversion"/>
  <conditionalFormatting sqref="B8:G8 I8:N8 B9:N30">
    <cfRule type="expression" dxfId="2" priority="2">
      <formula>#REF!="No"</formula>
    </cfRule>
  </conditionalFormatting>
  <conditionalFormatting sqref="D7">
    <cfRule type="expression" dxfId="1" priority="1">
      <formula>#REF!="No"</formula>
    </cfRule>
  </conditionalFormatting>
  <pageMargins left="0.2" right="0.2" top="0.7" bottom="0.7" header="0.3" footer="0.3"/>
  <pageSetup paperSize="17" scale="96" fitToWidth="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G8:G30</xm:sqref>
        </x14:dataValidation>
        <x14:dataValidation type="list" allowBlank="1" showInputMessage="1" showErrorMessage="1" xr:uid="{CB93C226-220B-4D88-8054-BF95B216B636}">
          <x14:formula1>
            <xm:f>'Data Validation'!$P$3:$P$10</xm:f>
          </x14:formula1>
          <xm:sqref>F8:F30</xm:sqref>
        </x14:dataValidation>
        <x14:dataValidation type="list" allowBlank="1" showInputMessage="1" showErrorMessage="1" xr:uid="{B21B02AE-95B1-4417-9EF4-700C70B61956}">
          <x14:formula1>
            <xm:f>'Data Validation'!$C$2:$C$3</xm:f>
          </x14:formula1>
          <xm:sqref>D7:D30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4"/>
  <sheetViews>
    <sheetView zoomScale="85" zoomScaleNormal="85" workbookViewId="0">
      <selection activeCell="B8" sqref="B8"/>
    </sheetView>
  </sheetViews>
  <sheetFormatPr defaultRowHeight="15" x14ac:dyDescent="0.25"/>
  <cols>
    <col min="1" max="1" width="14.42578125" style="51" customWidth="1"/>
    <col min="2" max="2" width="16.7109375" customWidth="1"/>
    <col min="3" max="3" width="13.7109375" style="1" customWidth="1"/>
    <col min="4" max="4" width="22.7109375" style="1" customWidth="1"/>
    <col min="5" max="5" width="27.42578125" customWidth="1"/>
    <col min="6" max="6" width="21.85546875" customWidth="1"/>
    <col min="7" max="7" width="24.140625" style="2" customWidth="1"/>
    <col min="8" max="8" width="26" customWidth="1"/>
    <col min="9" max="9" width="33.5703125" customWidth="1"/>
    <col min="10" max="10" width="20.7109375" customWidth="1"/>
    <col min="11" max="11" width="26.28515625" customWidth="1"/>
    <col min="12" max="12" width="24.42578125" customWidth="1"/>
    <col min="13" max="13" width="31.7109375" customWidth="1"/>
    <col min="14" max="14" width="46.7109375" customWidth="1"/>
    <col min="15" max="15" width="17.42578125" customWidth="1"/>
    <col min="16" max="16" width="15.5703125" customWidth="1"/>
    <col min="17" max="17" width="17.5703125" customWidth="1"/>
    <col min="18" max="18" width="35.7109375" customWidth="1"/>
    <col min="19" max="19" width="13.42578125" customWidth="1"/>
    <col min="20" max="20" width="12" customWidth="1"/>
    <col min="23" max="23" width="17.85546875" customWidth="1"/>
  </cols>
  <sheetData>
    <row r="1" spans="1:39" ht="28.5" customHeight="1" x14ac:dyDescent="0.25">
      <c r="A1" s="126" t="s">
        <v>12</v>
      </c>
      <c r="B1" s="127"/>
      <c r="C1" s="128"/>
      <c r="D1" s="128"/>
      <c r="E1" s="128"/>
      <c r="F1" s="128"/>
      <c r="G1" s="129"/>
      <c r="H1" s="130"/>
      <c r="I1" s="130"/>
      <c r="J1" s="130"/>
      <c r="K1" s="130"/>
      <c r="L1" s="130"/>
      <c r="M1" s="130"/>
    </row>
    <row r="2" spans="1:39" ht="15" customHeight="1" x14ac:dyDescent="0.25">
      <c r="A2" s="43" t="s">
        <v>87</v>
      </c>
      <c r="B2" s="77"/>
      <c r="C2" s="78"/>
      <c r="D2" s="78"/>
      <c r="E2" s="78"/>
      <c r="F2" s="78"/>
      <c r="G2" s="78"/>
      <c r="H2" s="78"/>
      <c r="I2" s="78"/>
      <c r="J2" s="78"/>
      <c r="K2" s="78"/>
      <c r="L2" s="78"/>
      <c r="M2" s="78"/>
      <c r="N2" s="11"/>
      <c r="O2" s="11"/>
      <c r="P2" s="11"/>
      <c r="Q2" s="11"/>
      <c r="R2" s="11"/>
      <c r="S2" s="11"/>
      <c r="T2" s="11"/>
      <c r="U2" s="11"/>
      <c r="V2" s="11"/>
      <c r="W2" s="11"/>
    </row>
    <row r="3" spans="1:39" ht="108" customHeight="1" thickBot="1" x14ac:dyDescent="0.3">
      <c r="A3" s="223" t="s">
        <v>637</v>
      </c>
      <c r="B3" s="224"/>
      <c r="C3" s="224"/>
      <c r="D3" s="224"/>
      <c r="E3" s="224"/>
      <c r="F3" s="224"/>
      <c r="G3" s="224"/>
      <c r="H3" s="224"/>
      <c r="I3" s="224"/>
      <c r="J3" s="224"/>
      <c r="K3" s="224"/>
      <c r="L3" s="224"/>
      <c r="M3" s="224"/>
      <c r="N3" s="11"/>
      <c r="O3" s="11"/>
      <c r="P3" s="11"/>
      <c r="Q3" s="11"/>
      <c r="R3" s="11"/>
      <c r="S3" s="11"/>
      <c r="T3" s="11"/>
      <c r="U3" s="11"/>
      <c r="V3" s="11"/>
    </row>
    <row r="4" spans="1:39" ht="44.25" customHeight="1" thickBot="1" x14ac:dyDescent="0.3">
      <c r="A4" s="221" t="s">
        <v>597</v>
      </c>
      <c r="B4" s="222"/>
      <c r="C4" s="222"/>
      <c r="D4" s="222"/>
      <c r="E4" s="222"/>
      <c r="F4" s="296"/>
      <c r="G4" s="79"/>
      <c r="H4" s="49"/>
      <c r="I4" s="49"/>
      <c r="J4" s="49"/>
      <c r="K4" s="49"/>
      <c r="L4" s="49"/>
      <c r="M4" s="49"/>
      <c r="N4" s="49"/>
      <c r="O4" s="49"/>
      <c r="P4" s="49"/>
      <c r="Q4" s="49"/>
      <c r="R4" s="49"/>
      <c r="S4" s="11"/>
      <c r="T4" s="11"/>
      <c r="U4" s="11"/>
      <c r="V4" s="11"/>
    </row>
    <row r="5" spans="1:39" ht="15.75" thickBot="1" x14ac:dyDescent="0.3">
      <c r="A5" s="148" t="s">
        <v>493</v>
      </c>
      <c r="B5" s="148"/>
      <c r="C5" s="149"/>
      <c r="D5" s="150"/>
      <c r="E5" s="150"/>
      <c r="F5" s="151"/>
      <c r="G5" s="152"/>
      <c r="H5" s="151"/>
      <c r="I5" s="151"/>
      <c r="J5" s="151"/>
      <c r="K5" s="151"/>
      <c r="L5" s="151"/>
      <c r="M5" s="132"/>
      <c r="N5" s="50"/>
      <c r="O5" s="50"/>
      <c r="P5" s="50"/>
      <c r="Q5" s="50"/>
      <c r="R5" s="50"/>
      <c r="S5" s="50"/>
      <c r="T5" s="50"/>
      <c r="U5" s="50"/>
      <c r="V5" s="50"/>
      <c r="W5" s="47"/>
      <c r="X5" s="47"/>
      <c r="Y5" s="47"/>
      <c r="Z5" s="47"/>
      <c r="AA5" s="47"/>
      <c r="AB5" s="47"/>
      <c r="AC5" s="47"/>
      <c r="AD5" s="47"/>
      <c r="AE5" s="47"/>
      <c r="AF5" s="47"/>
      <c r="AG5" s="47"/>
      <c r="AH5" s="47"/>
      <c r="AI5" s="47"/>
      <c r="AJ5" s="47"/>
      <c r="AK5" s="47"/>
      <c r="AL5" s="47"/>
      <c r="AM5" s="47"/>
    </row>
    <row r="6" spans="1:39" s="51" customFormat="1" ht="100.9" customHeight="1" thickBot="1" x14ac:dyDescent="0.3">
      <c r="A6" s="96" t="s">
        <v>543</v>
      </c>
      <c r="B6" s="97" t="s">
        <v>567</v>
      </c>
      <c r="C6" s="97" t="s">
        <v>570</v>
      </c>
      <c r="D6" s="153" t="s">
        <v>575</v>
      </c>
      <c r="E6" s="97" t="s">
        <v>576</v>
      </c>
      <c r="F6" s="97" t="s">
        <v>577</v>
      </c>
      <c r="G6" s="97" t="s">
        <v>566</v>
      </c>
      <c r="H6" s="97" t="s">
        <v>559</v>
      </c>
      <c r="I6" s="153" t="s">
        <v>558</v>
      </c>
      <c r="J6" s="153" t="s">
        <v>560</v>
      </c>
      <c r="K6" s="97" t="s">
        <v>561</v>
      </c>
      <c r="L6" s="97" t="s">
        <v>565</v>
      </c>
      <c r="M6" s="97" t="s">
        <v>564</v>
      </c>
    </row>
    <row r="7" spans="1:39" s="53" customFormat="1" ht="148.5" customHeight="1" thickBot="1" x14ac:dyDescent="0.3">
      <c r="A7" s="101" t="s">
        <v>542</v>
      </c>
      <c r="B7" s="68" t="s">
        <v>568</v>
      </c>
      <c r="C7" s="68" t="s">
        <v>57</v>
      </c>
      <c r="D7" s="68" t="s">
        <v>614</v>
      </c>
      <c r="E7" s="144" t="s">
        <v>505</v>
      </c>
      <c r="F7" s="144" t="s">
        <v>506</v>
      </c>
      <c r="G7" s="144" t="s">
        <v>613</v>
      </c>
      <c r="H7" s="100" t="s">
        <v>556</v>
      </c>
      <c r="I7" s="100" t="s">
        <v>562</v>
      </c>
      <c r="J7" s="100"/>
      <c r="K7" s="145" t="s">
        <v>649</v>
      </c>
      <c r="L7" s="144" t="s">
        <v>496</v>
      </c>
      <c r="M7" s="100" t="s">
        <v>563</v>
      </c>
    </row>
    <row r="8" spans="1:39" ht="45.75" thickBot="1" x14ac:dyDescent="0.3">
      <c r="A8" s="154" t="s">
        <v>596</v>
      </c>
      <c r="B8" s="103">
        <v>1</v>
      </c>
      <c r="C8" s="103" t="s">
        <v>571</v>
      </c>
      <c r="D8" s="103" t="s">
        <v>89</v>
      </c>
      <c r="E8" s="102" t="s">
        <v>497</v>
      </c>
      <c r="F8" s="102" t="s">
        <v>494</v>
      </c>
      <c r="G8" s="155" t="s">
        <v>495</v>
      </c>
      <c r="H8" s="146">
        <v>10000</v>
      </c>
      <c r="I8" s="146">
        <v>25000</v>
      </c>
      <c r="J8" s="146">
        <v>35000</v>
      </c>
      <c r="K8" s="146">
        <v>21000</v>
      </c>
      <c r="L8" s="103" t="s">
        <v>592</v>
      </c>
      <c r="M8" s="102" t="s">
        <v>499</v>
      </c>
    </row>
    <row r="9" spans="1:39" ht="54.75" customHeight="1" thickBot="1" x14ac:dyDescent="0.3">
      <c r="A9" s="156" t="s">
        <v>612</v>
      </c>
      <c r="B9" s="291"/>
      <c r="C9" s="292"/>
      <c r="D9" s="292"/>
      <c r="E9" s="293"/>
      <c r="F9" s="293"/>
      <c r="G9" s="294"/>
      <c r="H9" s="295"/>
      <c r="I9" s="295"/>
      <c r="J9" s="295"/>
      <c r="K9" s="295"/>
      <c r="L9" s="293"/>
      <c r="M9" s="293"/>
    </row>
    <row r="10" spans="1:39" ht="54.75" customHeight="1" thickBot="1" x14ac:dyDescent="0.3">
      <c r="A10" s="156" t="s">
        <v>612</v>
      </c>
      <c r="B10" s="291"/>
      <c r="C10" s="292"/>
      <c r="D10" s="292"/>
      <c r="E10" s="293"/>
      <c r="F10" s="293"/>
      <c r="G10" s="294"/>
      <c r="H10" s="295"/>
      <c r="I10" s="295"/>
      <c r="J10" s="295"/>
      <c r="K10" s="295"/>
      <c r="L10" s="293"/>
      <c r="M10" s="293"/>
    </row>
    <row r="11" spans="1:39" ht="54.75" customHeight="1" thickBot="1" x14ac:dyDescent="0.3">
      <c r="A11" s="156" t="s">
        <v>612</v>
      </c>
      <c r="B11" s="291"/>
      <c r="C11" s="292"/>
      <c r="D11" s="292"/>
      <c r="E11" s="293"/>
      <c r="F11" s="293"/>
      <c r="G11" s="294"/>
      <c r="H11" s="295"/>
      <c r="I11" s="295"/>
      <c r="J11" s="295"/>
      <c r="K11" s="295"/>
      <c r="L11" s="293"/>
      <c r="M11" s="293"/>
    </row>
    <row r="12" spans="1:39" ht="54.75" customHeight="1" thickBot="1" x14ac:dyDescent="0.3">
      <c r="A12" s="156" t="s">
        <v>612</v>
      </c>
      <c r="B12" s="291"/>
      <c r="C12" s="292"/>
      <c r="D12" s="292"/>
      <c r="E12" s="293"/>
      <c r="F12" s="293"/>
      <c r="G12" s="294"/>
      <c r="H12" s="295"/>
      <c r="I12" s="295"/>
      <c r="J12" s="295"/>
      <c r="K12" s="295"/>
      <c r="L12" s="293"/>
      <c r="M12" s="293"/>
    </row>
    <row r="13" spans="1:39" ht="54.75" customHeight="1" thickBot="1" x14ac:dyDescent="0.3">
      <c r="A13" s="156" t="s">
        <v>612</v>
      </c>
      <c r="B13" s="291"/>
      <c r="C13" s="292"/>
      <c r="D13" s="292"/>
      <c r="E13" s="293"/>
      <c r="F13" s="293"/>
      <c r="G13" s="294"/>
      <c r="H13" s="295"/>
      <c r="I13" s="295"/>
      <c r="J13" s="295"/>
      <c r="K13" s="295"/>
      <c r="L13" s="293"/>
      <c r="M13" s="293"/>
    </row>
    <row r="14" spans="1:39" s="48" customFormat="1" x14ac:dyDescent="0.25">
      <c r="A14" s="76"/>
      <c r="B14" s="133"/>
      <c r="C14" s="134"/>
      <c r="D14" s="135"/>
      <c r="E14" s="135"/>
      <c r="F14" s="135"/>
      <c r="G14" s="136"/>
      <c r="H14" s="135"/>
      <c r="I14" s="135"/>
      <c r="J14" s="135"/>
      <c r="K14" s="135"/>
      <c r="L14" s="135"/>
      <c r="M14" s="137"/>
      <c r="N14" s="131"/>
      <c r="O14" s="54"/>
      <c r="P14" s="54"/>
      <c r="Q14" s="54"/>
      <c r="R14" s="54"/>
      <c r="S14" s="54"/>
    </row>
    <row r="15" spans="1:39" ht="33.75" customHeight="1" x14ac:dyDescent="0.3">
      <c r="A15" s="225" t="s">
        <v>598</v>
      </c>
      <c r="B15" s="225"/>
      <c r="C15" s="225"/>
      <c r="D15" s="225"/>
      <c r="E15" s="225"/>
      <c r="F15" s="226"/>
      <c r="G15" s="297"/>
      <c r="H15" s="61"/>
      <c r="I15" s="61"/>
      <c r="J15" s="55"/>
      <c r="K15" s="55"/>
      <c r="L15" s="55"/>
      <c r="M15" s="55"/>
      <c r="N15" s="55"/>
      <c r="O15" s="55"/>
      <c r="P15" s="55"/>
      <c r="Q15" s="55"/>
      <c r="R15" s="55"/>
      <c r="S15" s="55"/>
    </row>
    <row r="16" spans="1:39" ht="15.75" thickBot="1" x14ac:dyDescent="0.3">
      <c r="A16" s="138" t="s">
        <v>586</v>
      </c>
      <c r="B16" s="138"/>
      <c r="C16" s="139"/>
      <c r="D16" s="140"/>
      <c r="E16" s="140"/>
      <c r="F16" s="140"/>
      <c r="G16" s="141"/>
      <c r="H16" s="140"/>
      <c r="I16" s="142"/>
      <c r="J16" s="56"/>
      <c r="K16" s="56"/>
      <c r="L16" s="56"/>
      <c r="M16" s="56"/>
      <c r="N16" s="56"/>
      <c r="O16" s="56"/>
      <c r="P16" s="56"/>
      <c r="Q16" s="56"/>
      <c r="R16" s="56"/>
      <c r="S16" s="56"/>
    </row>
    <row r="17" spans="1:9" ht="105.75" thickBot="1" x14ac:dyDescent="0.3">
      <c r="A17" s="96" t="s">
        <v>543</v>
      </c>
      <c r="B17" s="96" t="s">
        <v>588</v>
      </c>
      <c r="C17" s="97" t="s">
        <v>555</v>
      </c>
      <c r="D17" s="97" t="s">
        <v>583</v>
      </c>
      <c r="E17" s="97" t="s">
        <v>559</v>
      </c>
      <c r="F17" s="97" t="s">
        <v>558</v>
      </c>
      <c r="G17" s="97" t="s">
        <v>560</v>
      </c>
      <c r="H17" s="97" t="s">
        <v>561</v>
      </c>
      <c r="I17" s="97" t="s">
        <v>584</v>
      </c>
    </row>
    <row r="18" spans="1:9" s="52" customFormat="1" ht="150" customHeight="1" thickBot="1" x14ac:dyDescent="0.3">
      <c r="A18" s="101" t="s">
        <v>542</v>
      </c>
      <c r="B18" s="143" t="s">
        <v>88</v>
      </c>
      <c r="C18" s="144" t="s">
        <v>57</v>
      </c>
      <c r="D18" s="144" t="s">
        <v>505</v>
      </c>
      <c r="E18" s="100" t="s">
        <v>590</v>
      </c>
      <c r="F18" s="100" t="s">
        <v>562</v>
      </c>
      <c r="G18" s="100" t="s">
        <v>616</v>
      </c>
      <c r="H18" s="145" t="s">
        <v>648</v>
      </c>
      <c r="I18" s="144" t="s">
        <v>585</v>
      </c>
    </row>
    <row r="19" spans="1:9" ht="30.75" thickBot="1" x14ac:dyDescent="0.3">
      <c r="A19" s="99" t="s">
        <v>596</v>
      </c>
      <c r="B19" s="103" t="s">
        <v>499</v>
      </c>
      <c r="C19" s="103" t="s">
        <v>551</v>
      </c>
      <c r="D19" s="103" t="s">
        <v>498</v>
      </c>
      <c r="E19" s="146">
        <v>20000</v>
      </c>
      <c r="F19" s="147">
        <v>0</v>
      </c>
      <c r="G19" s="147">
        <v>20000</v>
      </c>
      <c r="H19" s="146">
        <v>5750</v>
      </c>
      <c r="I19" s="102" t="s">
        <v>499</v>
      </c>
    </row>
    <row r="20" spans="1:9" ht="68.25" thickBot="1" x14ac:dyDescent="0.3">
      <c r="A20" s="157" t="s">
        <v>617</v>
      </c>
      <c r="B20" s="298"/>
      <c r="C20" s="298"/>
      <c r="D20" s="298"/>
      <c r="E20" s="299"/>
      <c r="F20" s="300"/>
      <c r="G20" s="300"/>
      <c r="H20" s="299"/>
      <c r="I20" s="301"/>
    </row>
    <row r="21" spans="1:9" ht="68.25" thickBot="1" x14ac:dyDescent="0.3">
      <c r="A21" s="157" t="s">
        <v>617</v>
      </c>
      <c r="B21" s="298"/>
      <c r="C21" s="298"/>
      <c r="D21" s="298"/>
      <c r="E21" s="299"/>
      <c r="F21" s="300"/>
      <c r="G21" s="300"/>
      <c r="H21" s="299"/>
      <c r="I21" s="301"/>
    </row>
    <row r="22" spans="1:9" ht="68.25" thickBot="1" x14ac:dyDescent="0.3">
      <c r="A22" s="157" t="s">
        <v>617</v>
      </c>
      <c r="B22" s="298"/>
      <c r="C22" s="298"/>
      <c r="D22" s="298"/>
      <c r="E22" s="299"/>
      <c r="F22" s="300"/>
      <c r="G22" s="300"/>
      <c r="H22" s="299"/>
      <c r="I22" s="301"/>
    </row>
    <row r="23" spans="1:9" ht="68.25" thickBot="1" x14ac:dyDescent="0.3">
      <c r="A23" s="157" t="s">
        <v>617</v>
      </c>
      <c r="B23" s="298"/>
      <c r="C23" s="298"/>
      <c r="D23" s="298"/>
      <c r="E23" s="299"/>
      <c r="F23" s="300"/>
      <c r="G23" s="300"/>
      <c r="H23" s="299"/>
      <c r="I23" s="301"/>
    </row>
    <row r="24" spans="1:9" x14ac:dyDescent="0.25">
      <c r="B24" s="31"/>
      <c r="C24" s="302"/>
      <c r="D24" s="302"/>
      <c r="E24" s="31"/>
      <c r="F24" s="31"/>
      <c r="G24" s="303"/>
      <c r="H24" s="31"/>
      <c r="I24" s="31"/>
    </row>
  </sheetData>
  <sheetProtection algorithmName="SHA-512" hashValue="Fm5OpeqH3Igy0f7XIxKp9/JaZiVrjBiEuvkxSyvvxIYou6Ki85Nt4v8ljyCADq0u+yKGMk8/5SKkRst4dSqNsg==" saltValue="mEIUZQyn8bdc3y26pm6xhw==" spinCount="100000" sheet="1" objects="1" scenarios="1"/>
  <mergeCells count="3">
    <mergeCell ref="A4:E4"/>
    <mergeCell ref="A3:M3"/>
    <mergeCell ref="A15:F15"/>
  </mergeCells>
  <phoneticPr fontId="12" type="noConversion"/>
  <conditionalFormatting sqref="B9:M13">
    <cfRule type="expression" dxfId="0" priority="4">
      <formula>$G$4(No)</formula>
    </cfRule>
  </conditionalFormatting>
  <dataValidations count="3">
    <dataValidation type="list" allowBlank="1" showInputMessage="1" showErrorMessage="1" sqref="C14" xr:uid="{E8A51ED5-21E8-46EB-BADD-00B4437DEA9B}">
      <formula1>"AC Level 2, DC Level 3"</formula1>
    </dataValidation>
    <dataValidation type="list" allowBlank="1" showInputMessage="1" showErrorMessage="1" sqref="G9:G13" xr:uid="{8EB18A51-1E49-4EE2-A07C-3469E9610E50}">
      <formula1>"Yes,No,Unknown, N/A"</formula1>
    </dataValidation>
    <dataValidation type="list" allowBlank="1" showInputMessage="1" showErrorMessage="1" sqref="D9:D14" xr:uid="{1063547D-9F11-4739-9557-1D59F97B8081}">
      <formula1>"Yes,No,N/A"</formula1>
    </dataValidation>
  </dataValidations>
  <pageMargins left="0.45" right="0.45" top="0.5" bottom="0.5" header="0.3" footer="0.3"/>
  <pageSetup paperSize="17" scale="67" fitToHeight="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G15</xm:sqref>
        </x14:dataValidation>
        <x14:dataValidation type="list" allowBlank="1" showInputMessage="1" showErrorMessage="1" xr:uid="{E2CC4FE4-8556-4316-A6DB-8E56A3CE19AE}">
          <x14:formula1>
            <xm:f>'Data Validation'!$N$2:$N$6</xm:f>
          </x14:formula1>
          <xm:sqref>C19:C23</xm:sqref>
        </x14:dataValidation>
        <x14:dataValidation type="list" allowBlank="1" showInputMessage="1" showErrorMessage="1" xr:uid="{2BD14AB4-1C8D-4664-9441-7580D93500A5}">
          <x14:formula1>
            <xm:f>'Data Validation'!$AG$19:$AG$22</xm:f>
          </x14:formula1>
          <xm:sqref>C8:C13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dimension ref="A1:G15"/>
  <sheetViews>
    <sheetView workbookViewId="0">
      <selection sqref="A1:XFD1048576"/>
    </sheetView>
  </sheetViews>
  <sheetFormatPr defaultRowHeight="15" x14ac:dyDescent="0.25"/>
  <cols>
    <col min="6" max="6" width="0.85546875" customWidth="1"/>
    <col min="7" max="7" width="56.5703125" customWidth="1"/>
  </cols>
  <sheetData>
    <row r="1" spans="1:7" ht="15.75" thickBot="1" x14ac:dyDescent="0.3">
      <c r="A1" s="227" t="s">
        <v>84</v>
      </c>
      <c r="B1" s="228"/>
      <c r="C1" s="228"/>
      <c r="D1" s="228"/>
      <c r="E1" s="228"/>
      <c r="F1" s="228"/>
      <c r="G1" s="229"/>
    </row>
    <row r="2" spans="1:7" ht="15.75" thickBot="1" x14ac:dyDescent="0.3">
      <c r="A2" s="230" t="s">
        <v>92</v>
      </c>
      <c r="B2" s="231"/>
      <c r="C2" s="231"/>
      <c r="D2" s="231"/>
      <c r="E2" s="231"/>
      <c r="F2" s="231"/>
      <c r="G2" s="232"/>
    </row>
    <row r="3" spans="1:7" ht="39.75" customHeight="1" thickBot="1" x14ac:dyDescent="0.3">
      <c r="A3" s="233" t="s">
        <v>650</v>
      </c>
      <c r="B3" s="234"/>
      <c r="C3" s="234"/>
      <c r="D3" s="234"/>
      <c r="E3" s="234"/>
      <c r="F3" s="234"/>
      <c r="G3" s="235"/>
    </row>
    <row r="4" spans="1:7" ht="15.75" thickBot="1" x14ac:dyDescent="0.3">
      <c r="A4" s="247" t="s">
        <v>490</v>
      </c>
      <c r="B4" s="248"/>
      <c r="C4" s="248"/>
      <c r="D4" s="248"/>
      <c r="E4" s="248"/>
      <c r="F4" s="248"/>
      <c r="G4" s="249"/>
    </row>
    <row r="5" spans="1:7" ht="53.25" customHeight="1" thickBot="1" x14ac:dyDescent="0.3">
      <c r="A5" s="239" t="s">
        <v>492</v>
      </c>
      <c r="B5" s="240"/>
      <c r="C5" s="240"/>
      <c r="D5" s="240"/>
      <c r="E5" s="240"/>
      <c r="F5" s="240"/>
      <c r="G5" s="241"/>
    </row>
    <row r="6" spans="1:7" ht="77.25" customHeight="1" thickBot="1" x14ac:dyDescent="0.3">
      <c r="A6" s="304"/>
      <c r="B6" s="305"/>
      <c r="C6" s="305"/>
      <c r="D6" s="305"/>
      <c r="E6" s="305"/>
      <c r="F6" s="305"/>
      <c r="G6" s="306"/>
    </row>
    <row r="7" spans="1:7" ht="43.5" customHeight="1" thickBot="1" x14ac:dyDescent="0.3">
      <c r="A7" s="239" t="s">
        <v>651</v>
      </c>
      <c r="B7" s="240"/>
      <c r="C7" s="240"/>
      <c r="D7" s="240"/>
      <c r="E7" s="240"/>
      <c r="F7" s="240"/>
      <c r="G7" s="241"/>
    </row>
    <row r="8" spans="1:7" ht="78" customHeight="1" thickBot="1" x14ac:dyDescent="0.3">
      <c r="A8" s="307"/>
      <c r="B8" s="308"/>
      <c r="C8" s="308"/>
      <c r="D8" s="308"/>
      <c r="E8" s="308"/>
      <c r="F8" s="308"/>
      <c r="G8" s="309"/>
    </row>
    <row r="9" spans="1:7" ht="56.25" customHeight="1" thickBot="1" x14ac:dyDescent="0.3">
      <c r="A9" s="236" t="s">
        <v>652</v>
      </c>
      <c r="B9" s="237"/>
      <c r="C9" s="237"/>
      <c r="D9" s="237"/>
      <c r="E9" s="237"/>
      <c r="F9" s="237"/>
      <c r="G9" s="238"/>
    </row>
    <row r="10" spans="1:7" ht="78" customHeight="1" x14ac:dyDescent="0.25">
      <c r="A10" s="307"/>
      <c r="B10" s="308"/>
      <c r="C10" s="308"/>
      <c r="D10" s="308"/>
      <c r="E10" s="308"/>
      <c r="F10" s="308"/>
      <c r="G10" s="309"/>
    </row>
    <row r="11" spans="1:7" ht="15.75" thickBot="1" x14ac:dyDescent="0.3">
      <c r="A11" s="247" t="s">
        <v>491</v>
      </c>
      <c r="B11" s="248"/>
      <c r="C11" s="248"/>
      <c r="D11" s="248"/>
      <c r="E11" s="248"/>
      <c r="F11" s="248"/>
      <c r="G11" s="249"/>
    </row>
    <row r="12" spans="1:7" ht="31.5" customHeight="1" thickBot="1" x14ac:dyDescent="0.3">
      <c r="A12" s="242" t="s">
        <v>653</v>
      </c>
      <c r="B12" s="243"/>
      <c r="C12" s="243"/>
      <c r="D12" s="243"/>
      <c r="E12" s="243"/>
      <c r="F12" s="243"/>
      <c r="G12" s="244"/>
    </row>
    <row r="13" spans="1:7" ht="78.75" customHeight="1" thickBot="1" x14ac:dyDescent="0.3">
      <c r="A13" s="307"/>
      <c r="B13" s="308"/>
      <c r="C13" s="308"/>
      <c r="D13" s="308"/>
      <c r="E13" s="308"/>
      <c r="F13" s="308"/>
      <c r="G13" s="309"/>
    </row>
    <row r="14" spans="1:7" ht="47.25" customHeight="1" thickBot="1" x14ac:dyDescent="0.3">
      <c r="A14" s="242" t="s">
        <v>654</v>
      </c>
      <c r="B14" s="245"/>
      <c r="C14" s="245"/>
      <c r="D14" s="245"/>
      <c r="E14" s="245"/>
      <c r="F14" s="245"/>
      <c r="G14" s="246"/>
    </row>
    <row r="15" spans="1:7" ht="78" customHeight="1" thickBot="1" x14ac:dyDescent="0.3">
      <c r="A15" s="310"/>
      <c r="B15" s="311"/>
      <c r="C15" s="311"/>
      <c r="D15" s="311"/>
      <c r="E15" s="311"/>
      <c r="F15" s="311"/>
      <c r="G15" s="312"/>
    </row>
  </sheetData>
  <sheetProtection algorithmName="SHA-512" hashValue="RhYqTL4Anebjhm+eQ9QajL+sd/hkX/il4AcsYlDonfd/5dQIkvF6kRuFcVqtshR5FfazcLgx2KSGYgzf/1EYKA==" saltValue="Y4uyNX0zG/42O172/SVETQ==" spinCount="100000" sheet="1" objects="1" scenarios="1"/>
  <mergeCells count="15">
    <mergeCell ref="A15:G15"/>
    <mergeCell ref="A5:G5"/>
    <mergeCell ref="A12:G12"/>
    <mergeCell ref="A14:G14"/>
    <mergeCell ref="A4:G4"/>
    <mergeCell ref="A11:G11"/>
    <mergeCell ref="A7:G7"/>
    <mergeCell ref="A6:G6"/>
    <mergeCell ref="A1:G1"/>
    <mergeCell ref="A2:G2"/>
    <mergeCell ref="A8:G8"/>
    <mergeCell ref="A10:G10"/>
    <mergeCell ref="A13:G13"/>
    <mergeCell ref="A3:G3"/>
    <mergeCell ref="A9:G9"/>
  </mergeCells>
  <pageMargins left="0.2" right="0.2" top="0.25" bottom="0.3" header="0.3" footer="0.25"/>
  <pageSetup orientation="portrait" r:id="rId1"/>
  <headerFooter>
    <oddFooter>&amp;RNCTCOG North Texas Zero Emission Vehicle Call for Projects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zoomScale="110" zoomScaleNormal="110" workbookViewId="0">
      <selection activeCell="F5" sqref="F5"/>
    </sheetView>
  </sheetViews>
  <sheetFormatPr defaultRowHeight="15" x14ac:dyDescent="0.25"/>
  <cols>
    <col min="1" max="1" width="57.42578125" customWidth="1"/>
    <col min="2" max="2" width="39.42578125" customWidth="1"/>
    <col min="3" max="3" width="18.42578125" customWidth="1"/>
    <col min="8" max="8" width="39.28515625" customWidth="1"/>
  </cols>
  <sheetData>
    <row r="1" spans="1:8" ht="15" customHeight="1" x14ac:dyDescent="0.25">
      <c r="A1" s="250" t="s">
        <v>12</v>
      </c>
      <c r="B1" s="251"/>
      <c r="E1" s="14"/>
      <c r="F1" s="14"/>
      <c r="G1" s="14"/>
      <c r="H1" s="14"/>
    </row>
    <row r="2" spans="1:8" x14ac:dyDescent="0.25">
      <c r="A2" s="66" t="s">
        <v>93</v>
      </c>
      <c r="B2" s="313"/>
      <c r="E2" s="14"/>
      <c r="F2" s="14"/>
      <c r="G2" s="14"/>
      <c r="H2" s="14"/>
    </row>
    <row r="3" spans="1:8" x14ac:dyDescent="0.25">
      <c r="A3" s="29" t="s">
        <v>94</v>
      </c>
      <c r="B3" s="314"/>
    </row>
    <row r="4" spans="1:8" ht="60" x14ac:dyDescent="0.25">
      <c r="A4" s="16" t="s">
        <v>95</v>
      </c>
      <c r="B4" s="315"/>
    </row>
    <row r="5" spans="1:8" ht="51.75" customHeight="1" x14ac:dyDescent="0.25">
      <c r="A5" s="254" t="s">
        <v>96</v>
      </c>
      <c r="B5" s="253"/>
    </row>
    <row r="6" spans="1:8" x14ac:dyDescent="0.25">
      <c r="A6" s="16" t="s">
        <v>97</v>
      </c>
      <c r="B6" s="315"/>
    </row>
    <row r="7" spans="1:8" x14ac:dyDescent="0.25">
      <c r="A7" s="19" t="s">
        <v>98</v>
      </c>
      <c r="B7" s="316"/>
    </row>
    <row r="8" spans="1:8" x14ac:dyDescent="0.25">
      <c r="A8" s="29" t="s">
        <v>99</v>
      </c>
      <c r="B8" s="314"/>
    </row>
    <row r="9" spans="1:8" x14ac:dyDescent="0.25">
      <c r="A9" s="17" t="s">
        <v>100</v>
      </c>
      <c r="B9" s="315"/>
    </row>
    <row r="10" spans="1:8" x14ac:dyDescent="0.25">
      <c r="A10" s="17" t="s">
        <v>20</v>
      </c>
      <c r="B10" s="315"/>
    </row>
    <row r="11" spans="1:8" x14ac:dyDescent="0.25">
      <c r="A11" s="17" t="s">
        <v>101</v>
      </c>
      <c r="B11" s="315"/>
    </row>
    <row r="12" spans="1:8" x14ac:dyDescent="0.25">
      <c r="A12" s="17" t="s">
        <v>102</v>
      </c>
      <c r="B12" s="315"/>
    </row>
    <row r="13" spans="1:8" x14ac:dyDescent="0.25">
      <c r="A13" s="17" t="s">
        <v>103</v>
      </c>
      <c r="B13" s="315"/>
    </row>
    <row r="14" spans="1:8" x14ac:dyDescent="0.25">
      <c r="A14" s="29" t="s">
        <v>104</v>
      </c>
      <c r="B14" s="30"/>
    </row>
    <row r="15" spans="1:8" ht="43.5" customHeight="1" x14ac:dyDescent="0.25">
      <c r="A15" s="257" t="s">
        <v>105</v>
      </c>
      <c r="B15" s="258"/>
    </row>
    <row r="16" spans="1:8" ht="17.25" customHeight="1" x14ac:dyDescent="0.25">
      <c r="A16" s="17" t="s">
        <v>100</v>
      </c>
      <c r="B16" s="315"/>
    </row>
    <row r="17" spans="1:2" ht="17.25" customHeight="1" x14ac:dyDescent="0.25">
      <c r="A17" s="17" t="s">
        <v>20</v>
      </c>
      <c r="B17" s="315"/>
    </row>
    <row r="18" spans="1:2" ht="17.25" customHeight="1" x14ac:dyDescent="0.25">
      <c r="A18" s="17" t="s">
        <v>106</v>
      </c>
      <c r="B18" s="315"/>
    </row>
    <row r="19" spans="1:2" x14ac:dyDescent="0.25">
      <c r="A19" s="255" t="s">
        <v>107</v>
      </c>
      <c r="B19" s="256"/>
    </row>
    <row r="20" spans="1:2" ht="43.15" customHeight="1" x14ac:dyDescent="0.25">
      <c r="A20" s="59" t="s">
        <v>522</v>
      </c>
      <c r="B20" s="60" t="s">
        <v>504</v>
      </c>
    </row>
    <row r="21" spans="1:2" ht="43.15" customHeight="1" x14ac:dyDescent="0.25">
      <c r="A21" s="57" t="s">
        <v>503</v>
      </c>
      <c r="B21" s="317"/>
    </row>
    <row r="22" spans="1:2" ht="32.25" customHeight="1" x14ac:dyDescent="0.25">
      <c r="A22" s="57" t="s">
        <v>500</v>
      </c>
      <c r="B22" s="317"/>
    </row>
    <row r="23" spans="1:2" ht="35.25" customHeight="1" x14ac:dyDescent="0.25">
      <c r="A23" s="57" t="s">
        <v>520</v>
      </c>
      <c r="B23" s="317"/>
    </row>
    <row r="24" spans="1:2" ht="55.15" customHeight="1" x14ac:dyDescent="0.25">
      <c r="A24" s="58" t="s">
        <v>523</v>
      </c>
      <c r="B24" s="318"/>
    </row>
    <row r="25" spans="1:2" ht="36" customHeight="1" x14ac:dyDescent="0.25">
      <c r="A25" s="58" t="s">
        <v>521</v>
      </c>
      <c r="B25" s="318"/>
    </row>
    <row r="26" spans="1:2" ht="50.25" customHeight="1" x14ac:dyDescent="0.25">
      <c r="A26" s="58" t="s">
        <v>544</v>
      </c>
      <c r="B26" s="318"/>
    </row>
    <row r="27" spans="1:2" ht="34.5" customHeight="1" x14ac:dyDescent="0.25">
      <c r="A27" s="58" t="s">
        <v>546</v>
      </c>
      <c r="B27" s="318"/>
    </row>
    <row r="28" spans="1:2" ht="36" customHeight="1" x14ac:dyDescent="0.25">
      <c r="A28" s="58" t="s">
        <v>547</v>
      </c>
      <c r="B28" s="318"/>
    </row>
    <row r="29" spans="1:2" ht="42" customHeight="1" x14ac:dyDescent="0.25">
      <c r="A29" s="58" t="s">
        <v>501</v>
      </c>
      <c r="B29" s="318"/>
    </row>
    <row r="30" spans="1:2" ht="88.15" customHeight="1" x14ac:dyDescent="0.25">
      <c r="A30" s="58" t="s">
        <v>502</v>
      </c>
      <c r="B30" s="317"/>
    </row>
    <row r="31" spans="1:2" x14ac:dyDescent="0.25">
      <c r="A31" s="17" t="s">
        <v>108</v>
      </c>
      <c r="B31" s="315"/>
    </row>
    <row r="32" spans="1:2" x14ac:dyDescent="0.25">
      <c r="A32" s="17" t="s">
        <v>100</v>
      </c>
      <c r="B32" s="315"/>
    </row>
    <row r="33" spans="1:2" ht="17.25" customHeight="1" x14ac:dyDescent="0.25">
      <c r="A33" s="17" t="s">
        <v>109</v>
      </c>
      <c r="B33" s="315"/>
    </row>
    <row r="34" spans="1:2" ht="17.25" customHeight="1" x14ac:dyDescent="0.25">
      <c r="A34" s="259" t="s">
        <v>657</v>
      </c>
      <c r="B34" s="260"/>
    </row>
    <row r="35" spans="1:2" ht="252" customHeight="1" x14ac:dyDescent="0.25">
      <c r="A35" s="252" t="s">
        <v>656</v>
      </c>
      <c r="B35" s="253"/>
    </row>
    <row r="36" spans="1:2" x14ac:dyDescent="0.25">
      <c r="A36" s="17" t="s">
        <v>110</v>
      </c>
      <c r="B36" s="315"/>
    </row>
    <row r="37" spans="1:2" x14ac:dyDescent="0.25">
      <c r="A37" s="17" t="s">
        <v>100</v>
      </c>
      <c r="B37" s="315"/>
    </row>
    <row r="38" spans="1:2" x14ac:dyDescent="0.25">
      <c r="A38" s="17" t="s">
        <v>20</v>
      </c>
      <c r="B38" s="315"/>
    </row>
    <row r="39" spans="1:2" ht="15.75" thickBot="1" x14ac:dyDescent="0.3">
      <c r="A39" s="20" t="s">
        <v>109</v>
      </c>
      <c r="B39" s="319"/>
    </row>
  </sheetData>
  <sheetProtection algorithmName="SHA-512" hashValue="wxf+DzP8sd3MLxk7Roto2MSahna4eOLnjvwpdd5mH6cEn7sDgtITlTfWY4lyhn7rqdTm8ZYKo0EUEIKr3dXTag==" saltValue="/LbbFeKsHhdaehfL3rWHMw==" spinCount="100000" sheet="1" objects="1" scenarios="1"/>
  <mergeCells count="6">
    <mergeCell ref="A1:B1"/>
    <mergeCell ref="A35:B35"/>
    <mergeCell ref="A5:B5"/>
    <mergeCell ref="A19:B19"/>
    <mergeCell ref="A15:B15"/>
    <mergeCell ref="A34:B34"/>
  </mergeCells>
  <pageMargins left="0.45" right="0.45" top="0.5" bottom="0.5" header="0.3" footer="0.3"/>
  <pageSetup orientation="portrait" r:id="rId1"/>
  <headerFooter>
    <oddFooter>&amp;RNCTCOG North Texas Zero Emission Vehicle Call for Projects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x14ac:dyDescent="0.25"/>
  <cols>
    <col min="1" max="1" width="16.85546875" style="2" bestFit="1" customWidth="1"/>
    <col min="2" max="2" width="11.85546875" style="2" customWidth="1"/>
    <col min="3" max="3" width="13.140625" style="2" customWidth="1"/>
    <col min="4" max="4" width="19.42578125" style="38" customWidth="1"/>
    <col min="5" max="5" width="13.5703125" style="2" customWidth="1"/>
    <col min="6" max="6" width="21.140625" style="2" customWidth="1"/>
    <col min="7" max="7" width="21.85546875" style="2" customWidth="1"/>
    <col min="8" max="8" width="24.42578125" style="2" customWidth="1"/>
    <col min="9" max="9" width="16.140625" style="2" customWidth="1"/>
    <col min="10" max="10" width="10.140625" style="2" customWidth="1"/>
    <col min="11" max="11" width="30.140625" style="38" customWidth="1"/>
    <col min="12" max="12" width="34.42578125" style="2" customWidth="1"/>
    <col min="13" max="13" width="31.42578125" style="2" customWidth="1"/>
    <col min="14" max="14" width="25.140625" customWidth="1"/>
    <col min="15" max="15" width="39.42578125" style="1" customWidth="1"/>
    <col min="16" max="16" width="24" style="1" customWidth="1"/>
    <col min="17" max="17" width="17.140625" style="1" customWidth="1"/>
    <col min="18" max="18" width="16.28515625" customWidth="1"/>
    <col min="19" max="19" width="27.42578125" style="1" customWidth="1"/>
    <col min="20" max="20" width="30.42578125" customWidth="1"/>
    <col min="21" max="21" width="26.42578125" customWidth="1"/>
    <col min="22" max="22" width="26.7109375" customWidth="1"/>
    <col min="23" max="23" width="45.5703125" style="1" customWidth="1"/>
    <col min="24" max="24" width="18.7109375" style="1" customWidth="1"/>
    <col min="25" max="25" width="17.5703125" customWidth="1"/>
    <col min="26" max="26" width="21" style="1" customWidth="1"/>
    <col min="27" max="27" width="11.7109375" style="1" customWidth="1"/>
    <col min="28" max="28" width="14" style="1" customWidth="1"/>
    <col min="29" max="29" width="10.5703125" style="1" customWidth="1"/>
    <col min="30" max="30" width="14.7109375" style="1" customWidth="1"/>
    <col min="31" max="31" width="18.140625" customWidth="1"/>
    <col min="32" max="32" width="18.7109375" customWidth="1"/>
    <col min="33" max="33" width="25.7109375" style="1" customWidth="1"/>
  </cols>
  <sheetData>
    <row r="1" spans="1:33" s="14" customFormat="1" ht="60" x14ac:dyDescent="0.25">
      <c r="A1" s="165" t="s">
        <v>111</v>
      </c>
      <c r="B1" s="166" t="s">
        <v>112</v>
      </c>
      <c r="C1" s="165" t="s">
        <v>113</v>
      </c>
      <c r="D1" s="167" t="s">
        <v>114</v>
      </c>
      <c r="E1" s="167" t="s">
        <v>115</v>
      </c>
      <c r="F1" s="165" t="s">
        <v>116</v>
      </c>
      <c r="G1" s="165" t="s">
        <v>117</v>
      </c>
      <c r="H1" s="165" t="s">
        <v>118</v>
      </c>
      <c r="I1" s="168" t="s">
        <v>90</v>
      </c>
      <c r="J1" s="168" t="s">
        <v>119</v>
      </c>
      <c r="K1" s="167" t="s">
        <v>120</v>
      </c>
      <c r="L1" s="169" t="s">
        <v>121</v>
      </c>
      <c r="M1" s="169" t="s">
        <v>122</v>
      </c>
      <c r="N1" s="169" t="s">
        <v>550</v>
      </c>
      <c r="O1" s="170" t="s">
        <v>123</v>
      </c>
      <c r="P1" s="171" t="s">
        <v>124</v>
      </c>
      <c r="Q1" s="172" t="s">
        <v>125</v>
      </c>
      <c r="R1" s="173" t="s">
        <v>126</v>
      </c>
      <c r="S1" s="172" t="s">
        <v>85</v>
      </c>
      <c r="T1" s="4" t="s">
        <v>127</v>
      </c>
      <c r="U1" s="3" t="s">
        <v>128</v>
      </c>
      <c r="V1" s="3" t="s">
        <v>129</v>
      </c>
      <c r="W1" s="170" t="s">
        <v>130</v>
      </c>
      <c r="X1" s="3" t="s">
        <v>131</v>
      </c>
      <c r="Y1" s="174" t="s">
        <v>132</v>
      </c>
      <c r="Z1" s="175" t="s">
        <v>132</v>
      </c>
      <c r="AA1" s="175" t="s">
        <v>133</v>
      </c>
      <c r="AB1" s="175" t="s">
        <v>134</v>
      </c>
      <c r="AC1" s="175" t="s">
        <v>135</v>
      </c>
      <c r="AD1" s="175" t="s">
        <v>136</v>
      </c>
      <c r="AE1" s="175" t="s">
        <v>137</v>
      </c>
      <c r="AF1" s="176" t="s">
        <v>138</v>
      </c>
      <c r="AG1" s="175" t="s">
        <v>477</v>
      </c>
    </row>
    <row r="2" spans="1:33" ht="42.75" customHeight="1" x14ac:dyDescent="0.25">
      <c r="A2" s="2" t="s">
        <v>75</v>
      </c>
      <c r="B2" s="2" t="s">
        <v>64</v>
      </c>
      <c r="C2" s="38" t="s">
        <v>139</v>
      </c>
      <c r="D2" s="38" t="s">
        <v>68</v>
      </c>
      <c r="E2" s="2" t="s">
        <v>44</v>
      </c>
      <c r="F2" s="38" t="s">
        <v>140</v>
      </c>
      <c r="G2" s="2" t="s">
        <v>141</v>
      </c>
      <c r="H2" s="2" t="s">
        <v>75</v>
      </c>
      <c r="I2" s="5" t="s">
        <v>142</v>
      </c>
      <c r="J2" s="5" t="s">
        <v>143</v>
      </c>
      <c r="K2" s="159" t="s">
        <v>144</v>
      </c>
      <c r="L2" s="2" t="s">
        <v>145</v>
      </c>
      <c r="M2" s="2" t="s">
        <v>146</v>
      </c>
      <c r="N2" s="2" t="s">
        <v>551</v>
      </c>
      <c r="O2" s="38" t="s">
        <v>147</v>
      </c>
      <c r="P2" s="160" t="s">
        <v>148</v>
      </c>
      <c r="Q2" s="1" t="s">
        <v>149</v>
      </c>
      <c r="R2" t="s">
        <v>150</v>
      </c>
      <c r="S2" s="1" t="s">
        <v>151</v>
      </c>
      <c r="T2" s="7" t="s">
        <v>152</v>
      </c>
      <c r="U2" s="7" t="s">
        <v>89</v>
      </c>
      <c r="V2" s="7" t="s">
        <v>86</v>
      </c>
      <c r="W2" s="38" t="s">
        <v>153</v>
      </c>
      <c r="X2" s="1" t="s">
        <v>154</v>
      </c>
      <c r="Y2" s="8" t="s">
        <v>62</v>
      </c>
      <c r="Z2" s="7" t="s">
        <v>155</v>
      </c>
      <c r="AA2" s="7" t="s">
        <v>156</v>
      </c>
      <c r="AB2" s="7" t="s">
        <v>157</v>
      </c>
      <c r="AC2" s="164">
        <v>47026</v>
      </c>
      <c r="AD2" s="7" t="s">
        <v>158</v>
      </c>
      <c r="AE2" s="9" t="s">
        <v>159</v>
      </c>
      <c r="AG2" s="7" t="s">
        <v>72</v>
      </c>
    </row>
    <row r="3" spans="1:33" ht="45" x14ac:dyDescent="0.25">
      <c r="A3" s="2" t="s">
        <v>160</v>
      </c>
      <c r="B3" s="2" t="s">
        <v>161</v>
      </c>
      <c r="C3" s="38" t="s">
        <v>162</v>
      </c>
      <c r="D3" s="38" t="s">
        <v>458</v>
      </c>
      <c r="E3" s="2" t="s">
        <v>61</v>
      </c>
      <c r="F3" s="2" t="s">
        <v>163</v>
      </c>
      <c r="G3" s="2" t="s">
        <v>164</v>
      </c>
      <c r="H3" s="2" t="s">
        <v>165</v>
      </c>
      <c r="I3" s="5" t="s">
        <v>166</v>
      </c>
      <c r="J3" s="5" t="s">
        <v>167</v>
      </c>
      <c r="K3" s="159" t="s">
        <v>168</v>
      </c>
      <c r="L3" s="38" t="s">
        <v>169</v>
      </c>
      <c r="M3" s="2" t="s">
        <v>170</v>
      </c>
      <c r="N3" s="2" t="s">
        <v>552</v>
      </c>
      <c r="O3" s="38" t="s">
        <v>171</v>
      </c>
      <c r="P3" s="161" t="s">
        <v>172</v>
      </c>
      <c r="Q3" s="1" t="s">
        <v>173</v>
      </c>
      <c r="R3" t="s">
        <v>174</v>
      </c>
      <c r="S3" s="1" t="s">
        <v>61</v>
      </c>
      <c r="T3" s="162" t="s">
        <v>175</v>
      </c>
      <c r="U3" s="10" t="s">
        <v>176</v>
      </c>
      <c r="V3" s="162" t="s">
        <v>177</v>
      </c>
      <c r="W3" s="38" t="s">
        <v>178</v>
      </c>
      <c r="X3" s="1" t="s">
        <v>179</v>
      </c>
      <c r="Y3" s="8" t="s">
        <v>180</v>
      </c>
      <c r="Z3" s="7" t="s">
        <v>181</v>
      </c>
      <c r="AG3" s="1" t="s">
        <v>73</v>
      </c>
    </row>
    <row r="4" spans="1:33" ht="30" x14ac:dyDescent="0.25">
      <c r="A4" s="2" t="s">
        <v>182</v>
      </c>
      <c r="D4" s="38" t="s">
        <v>461</v>
      </c>
      <c r="F4" s="2" t="s">
        <v>183</v>
      </c>
      <c r="G4" s="2" t="s">
        <v>184</v>
      </c>
      <c r="H4" s="2" t="s">
        <v>185</v>
      </c>
      <c r="I4" s="5" t="s">
        <v>186</v>
      </c>
      <c r="J4" s="5" t="s">
        <v>187</v>
      </c>
      <c r="K4" s="159" t="s">
        <v>188</v>
      </c>
      <c r="M4" s="2" t="s">
        <v>189</v>
      </c>
      <c r="N4" s="2" t="s">
        <v>569</v>
      </c>
      <c r="O4" s="38" t="s">
        <v>43</v>
      </c>
      <c r="P4" s="161" t="s">
        <v>190</v>
      </c>
      <c r="Q4" s="1" t="s">
        <v>191</v>
      </c>
      <c r="R4" t="s">
        <v>192</v>
      </c>
      <c r="S4" s="1" t="s">
        <v>193</v>
      </c>
      <c r="U4" s="1" t="s">
        <v>194</v>
      </c>
      <c r="W4" s="38" t="s">
        <v>170</v>
      </c>
      <c r="X4" s="1" t="s">
        <v>90</v>
      </c>
      <c r="Y4" s="8" t="s">
        <v>195</v>
      </c>
      <c r="Z4" s="7" t="s">
        <v>196</v>
      </c>
      <c r="AG4" s="1" t="s">
        <v>197</v>
      </c>
    </row>
    <row r="5" spans="1:33" ht="45" x14ac:dyDescent="0.25">
      <c r="A5" s="2" t="s">
        <v>198</v>
      </c>
      <c r="D5" s="38" t="s">
        <v>212</v>
      </c>
      <c r="F5" s="2" t="s">
        <v>199</v>
      </c>
      <c r="G5" s="2" t="s">
        <v>200</v>
      </c>
      <c r="H5" s="2" t="s">
        <v>198</v>
      </c>
      <c r="I5" s="5" t="s">
        <v>201</v>
      </c>
      <c r="J5" s="5" t="s">
        <v>202</v>
      </c>
      <c r="K5" s="159" t="s">
        <v>203</v>
      </c>
      <c r="M5" s="38" t="s">
        <v>204</v>
      </c>
      <c r="N5" s="2" t="s">
        <v>553</v>
      </c>
      <c r="O5" s="38" t="s">
        <v>205</v>
      </c>
      <c r="P5" s="161" t="s">
        <v>206</v>
      </c>
      <c r="Q5" s="1" t="s">
        <v>207</v>
      </c>
      <c r="R5" t="s">
        <v>475</v>
      </c>
      <c r="W5" s="38" t="s">
        <v>189</v>
      </c>
      <c r="X5" s="1" t="s">
        <v>208</v>
      </c>
      <c r="Y5" s="8" t="s">
        <v>209</v>
      </c>
      <c r="Z5" s="7" t="s">
        <v>210</v>
      </c>
      <c r="AG5" s="1" t="s">
        <v>211</v>
      </c>
    </row>
    <row r="6" spans="1:33" ht="30" x14ac:dyDescent="0.25">
      <c r="D6" s="38" t="s">
        <v>223</v>
      </c>
      <c r="F6" s="2" t="s">
        <v>213</v>
      </c>
      <c r="G6" s="2" t="s">
        <v>214</v>
      </c>
      <c r="I6" s="5" t="s">
        <v>215</v>
      </c>
      <c r="J6" s="5" t="s">
        <v>216</v>
      </c>
      <c r="K6" s="159"/>
      <c r="M6" s="2" t="s">
        <v>217</v>
      </c>
      <c r="N6" s="2" t="s">
        <v>554</v>
      </c>
      <c r="O6" s="38" t="s">
        <v>218</v>
      </c>
      <c r="P6" s="161" t="s">
        <v>81</v>
      </c>
      <c r="Q6" s="1" t="s">
        <v>219</v>
      </c>
      <c r="R6" t="s">
        <v>65</v>
      </c>
      <c r="W6" s="38" t="s">
        <v>204</v>
      </c>
      <c r="X6" s="1" t="s">
        <v>219</v>
      </c>
      <c r="Y6" s="8" t="s">
        <v>91</v>
      </c>
      <c r="Z6" s="7" t="s">
        <v>221</v>
      </c>
      <c r="AG6" s="1" t="s">
        <v>222</v>
      </c>
    </row>
    <row r="7" spans="1:33" ht="30" x14ac:dyDescent="0.25">
      <c r="A7" s="2" t="s">
        <v>89</v>
      </c>
      <c r="D7" s="38" t="s">
        <v>459</v>
      </c>
      <c r="F7" s="2" t="s">
        <v>224</v>
      </c>
      <c r="G7" s="2" t="s">
        <v>225</v>
      </c>
      <c r="H7" s="2" t="s">
        <v>226</v>
      </c>
      <c r="I7" s="5" t="s">
        <v>227</v>
      </c>
      <c r="J7" s="5" t="s">
        <v>228</v>
      </c>
      <c r="M7" s="2" t="s">
        <v>229</v>
      </c>
      <c r="O7" s="38" t="s">
        <v>230</v>
      </c>
      <c r="P7" s="161" t="s">
        <v>231</v>
      </c>
      <c r="Q7" s="1" t="s">
        <v>172</v>
      </c>
      <c r="R7" t="s">
        <v>220</v>
      </c>
      <c r="W7" s="38" t="s">
        <v>217</v>
      </c>
      <c r="X7" s="1" t="s">
        <v>233</v>
      </c>
      <c r="Y7" s="8" t="s">
        <v>234</v>
      </c>
      <c r="Z7" s="7" t="s">
        <v>235</v>
      </c>
      <c r="AG7" s="1" t="s">
        <v>74</v>
      </c>
    </row>
    <row r="8" spans="1:33" ht="15" customHeight="1" x14ac:dyDescent="0.25">
      <c r="A8" s="2" t="s">
        <v>61</v>
      </c>
      <c r="D8" s="38" t="s">
        <v>460</v>
      </c>
      <c r="F8" s="2" t="s">
        <v>236</v>
      </c>
      <c r="G8" s="2" t="s">
        <v>237</v>
      </c>
      <c r="H8" s="2" t="s">
        <v>75</v>
      </c>
      <c r="I8" s="5" t="s">
        <v>238</v>
      </c>
      <c r="J8" s="5" t="s">
        <v>239</v>
      </c>
      <c r="O8" s="38" t="s">
        <v>240</v>
      </c>
      <c r="P8" s="161" t="s">
        <v>241</v>
      </c>
      <c r="Q8" s="1" t="s">
        <v>190</v>
      </c>
      <c r="R8" t="s">
        <v>232</v>
      </c>
      <c r="W8" s="38" t="s">
        <v>229</v>
      </c>
      <c r="Y8" s="8" t="s">
        <v>243</v>
      </c>
      <c r="Z8" s="7" t="s">
        <v>244</v>
      </c>
    </row>
    <row r="9" spans="1:33" ht="30" x14ac:dyDescent="0.25">
      <c r="A9" s="2" t="s">
        <v>75</v>
      </c>
      <c r="F9" s="2" t="s">
        <v>245</v>
      </c>
      <c r="G9" s="2" t="s">
        <v>246</v>
      </c>
      <c r="H9" s="2" t="s">
        <v>247</v>
      </c>
      <c r="I9" s="5" t="s">
        <v>248</v>
      </c>
      <c r="J9" s="5" t="s">
        <v>249</v>
      </c>
      <c r="O9" s="38" t="s">
        <v>250</v>
      </c>
      <c r="P9" s="161" t="s">
        <v>251</v>
      </c>
      <c r="Q9" s="1" t="s">
        <v>252</v>
      </c>
      <c r="R9" t="s">
        <v>242</v>
      </c>
      <c r="X9" s="163"/>
      <c r="Y9" s="8" t="s">
        <v>254</v>
      </c>
      <c r="Z9" s="7" t="s">
        <v>255</v>
      </c>
      <c r="AG9" s="13" t="s">
        <v>256</v>
      </c>
    </row>
    <row r="10" spans="1:33" ht="30" x14ac:dyDescent="0.25">
      <c r="A10" s="2" t="s">
        <v>257</v>
      </c>
      <c r="F10" s="2" t="s">
        <v>258</v>
      </c>
      <c r="H10" s="2" t="s">
        <v>259</v>
      </c>
      <c r="I10" s="158" t="s">
        <v>260</v>
      </c>
      <c r="J10" s="5" t="s">
        <v>261</v>
      </c>
      <c r="O10" s="38" t="s">
        <v>262</v>
      </c>
      <c r="P10" s="161" t="s">
        <v>263</v>
      </c>
      <c r="Q10" s="1" t="s">
        <v>251</v>
      </c>
      <c r="R10" t="s">
        <v>253</v>
      </c>
      <c r="Y10" s="8" t="s">
        <v>265</v>
      </c>
      <c r="Z10" s="7" t="s">
        <v>266</v>
      </c>
      <c r="AG10" s="1" t="s">
        <v>70</v>
      </c>
    </row>
    <row r="11" spans="1:33" ht="15" customHeight="1" x14ac:dyDescent="0.25">
      <c r="A11" s="2" t="s">
        <v>267</v>
      </c>
      <c r="F11" s="2" t="s">
        <v>268</v>
      </c>
      <c r="H11" s="2" t="s">
        <v>269</v>
      </c>
      <c r="I11" s="5" t="s">
        <v>270</v>
      </c>
      <c r="J11" s="5" t="s">
        <v>271</v>
      </c>
      <c r="O11" s="38" t="s">
        <v>272</v>
      </c>
      <c r="Q11" s="1" t="s">
        <v>273</v>
      </c>
      <c r="R11" t="s">
        <v>264</v>
      </c>
      <c r="Y11" s="8" t="s">
        <v>275</v>
      </c>
      <c r="Z11" s="7" t="s">
        <v>219</v>
      </c>
      <c r="AG11" s="1" t="s">
        <v>276</v>
      </c>
    </row>
    <row r="12" spans="1:33" ht="15" customHeight="1" x14ac:dyDescent="0.25">
      <c r="A12" s="2" t="s">
        <v>277</v>
      </c>
      <c r="F12" s="2" t="s">
        <v>278</v>
      </c>
      <c r="H12" s="2" t="s">
        <v>279</v>
      </c>
      <c r="I12" s="5" t="s">
        <v>280</v>
      </c>
      <c r="J12" s="5" t="s">
        <v>281</v>
      </c>
      <c r="O12" s="38" t="s">
        <v>282</v>
      </c>
      <c r="R12" t="s">
        <v>274</v>
      </c>
      <c r="Y12" s="8" t="s">
        <v>284</v>
      </c>
      <c r="AG12" s="1" t="s">
        <v>285</v>
      </c>
    </row>
    <row r="13" spans="1:33" ht="15" customHeight="1" x14ac:dyDescent="0.25">
      <c r="A13" s="2" t="s">
        <v>286</v>
      </c>
      <c r="F13" s="2" t="s">
        <v>287</v>
      </c>
      <c r="H13" s="2" t="s">
        <v>288</v>
      </c>
      <c r="I13" s="5" t="s">
        <v>289</v>
      </c>
      <c r="J13" s="5" t="s">
        <v>290</v>
      </c>
      <c r="O13" s="38" t="s">
        <v>291</v>
      </c>
      <c r="P13" s="161"/>
      <c r="R13" t="s">
        <v>478</v>
      </c>
      <c r="Y13" s="8" t="s">
        <v>292</v>
      </c>
    </row>
    <row r="14" spans="1:33" ht="15" customHeight="1" x14ac:dyDescent="0.25">
      <c r="A14" s="2" t="s">
        <v>293</v>
      </c>
      <c r="F14" s="2" t="s">
        <v>294</v>
      </c>
      <c r="H14" s="2" t="s">
        <v>295</v>
      </c>
      <c r="I14" s="5" t="s">
        <v>296</v>
      </c>
      <c r="J14" s="5" t="s">
        <v>297</v>
      </c>
      <c r="O14" s="38" t="s">
        <v>298</v>
      </c>
      <c r="P14" s="161"/>
      <c r="R14" t="s">
        <v>283</v>
      </c>
      <c r="Y14" s="8" t="s">
        <v>299</v>
      </c>
      <c r="AG14" s="13" t="s">
        <v>300</v>
      </c>
    </row>
    <row r="15" spans="1:33" ht="15" customHeight="1" x14ac:dyDescent="0.25">
      <c r="A15" s="2" t="s">
        <v>301</v>
      </c>
      <c r="F15" s="2" t="s">
        <v>302</v>
      </c>
      <c r="H15" s="2" t="s">
        <v>303</v>
      </c>
      <c r="I15" s="5" t="s">
        <v>304</v>
      </c>
      <c r="J15" s="5" t="s">
        <v>305</v>
      </c>
      <c r="R15" t="s">
        <v>476</v>
      </c>
      <c r="Y15" s="8" t="s">
        <v>306</v>
      </c>
      <c r="AG15" s="1" t="s">
        <v>307</v>
      </c>
    </row>
    <row r="16" spans="1:33" ht="15" customHeight="1" x14ac:dyDescent="0.25">
      <c r="A16" s="2" t="s">
        <v>75</v>
      </c>
      <c r="H16" s="2" t="s">
        <v>308</v>
      </c>
      <c r="I16" s="5" t="s">
        <v>309</v>
      </c>
      <c r="J16" s="5" t="s">
        <v>310</v>
      </c>
      <c r="R16" t="s">
        <v>219</v>
      </c>
      <c r="Y16" s="8" t="s">
        <v>311</v>
      </c>
      <c r="AG16" s="1" t="s">
        <v>312</v>
      </c>
    </row>
    <row r="17" spans="1:33" ht="15" customHeight="1" x14ac:dyDescent="0.25">
      <c r="A17" s="2" t="s">
        <v>313</v>
      </c>
      <c r="H17" s="2" t="s">
        <v>314</v>
      </c>
      <c r="I17" s="5" t="s">
        <v>315</v>
      </c>
      <c r="J17" s="5" t="s">
        <v>316</v>
      </c>
      <c r="R17" s="12"/>
      <c r="Y17" s="8" t="s">
        <v>317</v>
      </c>
    </row>
    <row r="18" spans="1:33" ht="15" customHeight="1" x14ac:dyDescent="0.25">
      <c r="A18" s="2" t="s">
        <v>318</v>
      </c>
      <c r="H18" s="2" t="s">
        <v>319</v>
      </c>
      <c r="I18" s="5" t="s">
        <v>320</v>
      </c>
      <c r="J18" s="5" t="s">
        <v>321</v>
      </c>
      <c r="P18" s="160" t="s">
        <v>322</v>
      </c>
      <c r="Y18" s="8" t="s">
        <v>323</v>
      </c>
      <c r="AG18" s="13" t="s">
        <v>570</v>
      </c>
    </row>
    <row r="19" spans="1:33" ht="15" customHeight="1" x14ac:dyDescent="0.25">
      <c r="A19" s="2" t="s">
        <v>324</v>
      </c>
      <c r="H19" s="2" t="s">
        <v>325</v>
      </c>
      <c r="I19" s="5" t="s">
        <v>326</v>
      </c>
      <c r="J19" s="5" t="s">
        <v>327</v>
      </c>
      <c r="P19" s="1" t="s">
        <v>328</v>
      </c>
      <c r="Y19" s="8" t="s">
        <v>329</v>
      </c>
      <c r="AG19" s="1" t="s">
        <v>571</v>
      </c>
    </row>
    <row r="20" spans="1:33" ht="15" customHeight="1" x14ac:dyDescent="0.25">
      <c r="A20" s="2" t="s">
        <v>330</v>
      </c>
      <c r="H20" s="2" t="s">
        <v>331</v>
      </c>
      <c r="I20" s="5" t="s">
        <v>332</v>
      </c>
      <c r="J20" s="5" t="s">
        <v>333</v>
      </c>
      <c r="P20" s="1" t="s">
        <v>334</v>
      </c>
      <c r="Y20" s="8" t="s">
        <v>335</v>
      </c>
      <c r="AG20" s="1" t="s">
        <v>572</v>
      </c>
    </row>
    <row r="21" spans="1:33" ht="15" customHeight="1" x14ac:dyDescent="0.25">
      <c r="A21" s="2" t="s">
        <v>336</v>
      </c>
      <c r="H21" s="2" t="s">
        <v>337</v>
      </c>
      <c r="I21" s="5" t="s">
        <v>338</v>
      </c>
      <c r="J21" s="5" t="s">
        <v>339</v>
      </c>
      <c r="P21" s="1" t="s">
        <v>172</v>
      </c>
      <c r="Y21" s="8" t="s">
        <v>340</v>
      </c>
      <c r="AG21" s="1" t="s">
        <v>573</v>
      </c>
    </row>
    <row r="22" spans="1:33" ht="15" customHeight="1" x14ac:dyDescent="0.25">
      <c r="A22" s="2" t="s">
        <v>341</v>
      </c>
      <c r="I22" s="5" t="s">
        <v>342</v>
      </c>
      <c r="J22" s="5" t="s">
        <v>343</v>
      </c>
      <c r="P22" s="1" t="s">
        <v>190</v>
      </c>
      <c r="Y22" s="8" t="s">
        <v>344</v>
      </c>
      <c r="AG22" s="1" t="s">
        <v>574</v>
      </c>
    </row>
    <row r="23" spans="1:33" ht="15" customHeight="1" x14ac:dyDescent="0.25">
      <c r="A23" s="2" t="s">
        <v>345</v>
      </c>
      <c r="I23" s="5" t="s">
        <v>346</v>
      </c>
      <c r="J23" s="5" t="s">
        <v>347</v>
      </c>
      <c r="P23" s="1" t="s">
        <v>348</v>
      </c>
      <c r="Y23" s="8" t="s">
        <v>349</v>
      </c>
    </row>
    <row r="24" spans="1:33" ht="15" customHeight="1" x14ac:dyDescent="0.25">
      <c r="A24" s="2" t="s">
        <v>350</v>
      </c>
      <c r="I24" s="5" t="s">
        <v>351</v>
      </c>
      <c r="J24" s="5" t="s">
        <v>352</v>
      </c>
      <c r="P24" s="1" t="s">
        <v>353</v>
      </c>
      <c r="Y24" s="8" t="s">
        <v>354</v>
      </c>
    </row>
    <row r="25" spans="1:33" ht="15" customHeight="1" x14ac:dyDescent="0.25">
      <c r="I25" s="5" t="s">
        <v>355</v>
      </c>
      <c r="J25" s="5" t="s">
        <v>356</v>
      </c>
      <c r="P25" s="1" t="s">
        <v>251</v>
      </c>
      <c r="Y25" s="8" t="s">
        <v>357</v>
      </c>
    </row>
    <row r="26" spans="1:33" ht="15" customHeight="1" x14ac:dyDescent="0.25">
      <c r="I26" s="5" t="s">
        <v>358</v>
      </c>
      <c r="J26" s="5" t="s">
        <v>359</v>
      </c>
      <c r="Y26" s="8" t="s">
        <v>360</v>
      </c>
    </row>
    <row r="27" spans="1:33" ht="15" customHeight="1" x14ac:dyDescent="0.25">
      <c r="I27" s="5" t="s">
        <v>361</v>
      </c>
      <c r="J27" s="5" t="s">
        <v>362</v>
      </c>
      <c r="Y27" s="8" t="s">
        <v>363</v>
      </c>
    </row>
    <row r="28" spans="1:33" ht="15" customHeight="1" x14ac:dyDescent="0.25">
      <c r="I28" s="5" t="s">
        <v>364</v>
      </c>
      <c r="J28" s="5" t="s">
        <v>365</v>
      </c>
      <c r="Y28" s="8" t="s">
        <v>366</v>
      </c>
    </row>
    <row r="29" spans="1:33" ht="15" customHeight="1" x14ac:dyDescent="0.25">
      <c r="I29" s="5" t="s">
        <v>367</v>
      </c>
      <c r="J29" s="5" t="s">
        <v>368</v>
      </c>
      <c r="Y29" s="8" t="s">
        <v>369</v>
      </c>
    </row>
    <row r="30" spans="1:33" ht="15" customHeight="1" x14ac:dyDescent="0.25">
      <c r="I30" s="5" t="s">
        <v>370</v>
      </c>
      <c r="J30" s="5" t="s">
        <v>371</v>
      </c>
      <c r="Y30" s="8" t="s">
        <v>372</v>
      </c>
    </row>
    <row r="31" spans="1:33" ht="15" customHeight="1" x14ac:dyDescent="0.25">
      <c r="I31" s="5" t="s">
        <v>373</v>
      </c>
      <c r="J31" s="5" t="s">
        <v>374</v>
      </c>
      <c r="Y31" s="8" t="s">
        <v>375</v>
      </c>
    </row>
    <row r="32" spans="1:33" ht="15" customHeight="1" x14ac:dyDescent="0.25">
      <c r="I32" s="5" t="s">
        <v>376</v>
      </c>
      <c r="J32" s="5" t="s">
        <v>377</v>
      </c>
      <c r="Y32" s="8" t="s">
        <v>378</v>
      </c>
    </row>
    <row r="33" spans="9:25" ht="15" customHeight="1" x14ac:dyDescent="0.25">
      <c r="I33" s="5" t="s">
        <v>379</v>
      </c>
      <c r="J33" s="5" t="s">
        <v>380</v>
      </c>
      <c r="Y33" s="8" t="s">
        <v>381</v>
      </c>
    </row>
    <row r="34" spans="9:25" ht="15" customHeight="1" x14ac:dyDescent="0.25">
      <c r="I34" s="5" t="s">
        <v>382</v>
      </c>
      <c r="J34" s="5" t="s">
        <v>383</v>
      </c>
      <c r="Y34" s="8" t="s">
        <v>384</v>
      </c>
    </row>
    <row r="35" spans="9:25" x14ac:dyDescent="0.25">
      <c r="I35" s="5" t="s">
        <v>385</v>
      </c>
      <c r="J35" s="5" t="s">
        <v>386</v>
      </c>
      <c r="Y35" s="8" t="s">
        <v>387</v>
      </c>
    </row>
    <row r="36" spans="9:25" x14ac:dyDescent="0.25">
      <c r="I36" s="5" t="s">
        <v>388</v>
      </c>
      <c r="J36" s="5" t="s">
        <v>389</v>
      </c>
      <c r="Y36" s="8" t="s">
        <v>390</v>
      </c>
    </row>
    <row r="37" spans="9:25" x14ac:dyDescent="0.25">
      <c r="I37" s="5" t="s">
        <v>391</v>
      </c>
      <c r="J37" s="5" t="s">
        <v>392</v>
      </c>
      <c r="Y37" s="8" t="s">
        <v>393</v>
      </c>
    </row>
    <row r="38" spans="9:25" x14ac:dyDescent="0.25">
      <c r="I38" s="5" t="s">
        <v>394</v>
      </c>
      <c r="J38" s="5" t="s">
        <v>395</v>
      </c>
      <c r="Y38" s="8" t="s">
        <v>396</v>
      </c>
    </row>
    <row r="39" spans="9:25" x14ac:dyDescent="0.25">
      <c r="I39" s="5" t="s">
        <v>397</v>
      </c>
      <c r="J39" s="5" t="s">
        <v>398</v>
      </c>
      <c r="Y39" s="8" t="s">
        <v>399</v>
      </c>
    </row>
    <row r="40" spans="9:25" x14ac:dyDescent="0.25">
      <c r="I40" s="5" t="s">
        <v>400</v>
      </c>
      <c r="J40" s="5" t="s">
        <v>401</v>
      </c>
      <c r="Y40" s="8" t="s">
        <v>402</v>
      </c>
    </row>
    <row r="41" spans="9:25" x14ac:dyDescent="0.25">
      <c r="I41" s="5" t="s">
        <v>403</v>
      </c>
      <c r="J41" s="5" t="s">
        <v>404</v>
      </c>
      <c r="Y41" s="8" t="s">
        <v>405</v>
      </c>
    </row>
    <row r="42" spans="9:25" x14ac:dyDescent="0.25">
      <c r="I42" s="5" t="s">
        <v>406</v>
      </c>
      <c r="J42" s="5" t="s">
        <v>407</v>
      </c>
      <c r="Y42" s="8" t="s">
        <v>408</v>
      </c>
    </row>
    <row r="43" spans="9:25" x14ac:dyDescent="0.25">
      <c r="I43" s="5" t="s">
        <v>409</v>
      </c>
      <c r="J43" s="5" t="s">
        <v>410</v>
      </c>
      <c r="Y43" s="8" t="s">
        <v>411</v>
      </c>
    </row>
    <row r="44" spans="9:25" x14ac:dyDescent="0.25">
      <c r="I44" s="5" t="s">
        <v>412</v>
      </c>
      <c r="J44" s="5" t="s">
        <v>413</v>
      </c>
      <c r="Y44" s="8" t="s">
        <v>414</v>
      </c>
    </row>
    <row r="45" spans="9:25" x14ac:dyDescent="0.25">
      <c r="I45" s="5" t="s">
        <v>415</v>
      </c>
      <c r="J45" s="5" t="s">
        <v>416</v>
      </c>
      <c r="Y45" s="8" t="s">
        <v>417</v>
      </c>
    </row>
    <row r="46" spans="9:25" x14ac:dyDescent="0.25">
      <c r="I46" s="5" t="s">
        <v>418</v>
      </c>
      <c r="J46" s="5" t="s">
        <v>419</v>
      </c>
      <c r="Y46" s="8" t="s">
        <v>420</v>
      </c>
    </row>
    <row r="47" spans="9:25" x14ac:dyDescent="0.25">
      <c r="I47" s="5" t="s">
        <v>421</v>
      </c>
      <c r="J47" s="5" t="s">
        <v>422</v>
      </c>
      <c r="Y47" s="8" t="s">
        <v>423</v>
      </c>
    </row>
    <row r="48" spans="9:25" x14ac:dyDescent="0.25">
      <c r="I48" s="5" t="s">
        <v>424</v>
      </c>
      <c r="J48" s="5" t="s">
        <v>425</v>
      </c>
      <c r="Y48" s="8" t="s">
        <v>426</v>
      </c>
    </row>
    <row r="49" spans="9:25" x14ac:dyDescent="0.25">
      <c r="I49" s="5" t="s">
        <v>427</v>
      </c>
      <c r="J49" s="5" t="s">
        <v>71</v>
      </c>
      <c r="Y49" s="8" t="s">
        <v>428</v>
      </c>
    </row>
    <row r="50" spans="9:25" x14ac:dyDescent="0.25">
      <c r="I50" s="5" t="s">
        <v>429</v>
      </c>
      <c r="J50" s="5" t="s">
        <v>430</v>
      </c>
      <c r="Y50" s="8" t="s">
        <v>431</v>
      </c>
    </row>
    <row r="51" spans="9:25" x14ac:dyDescent="0.25">
      <c r="I51" s="5" t="s">
        <v>432</v>
      </c>
      <c r="J51" s="5" t="s">
        <v>433</v>
      </c>
      <c r="Y51" s="8" t="s">
        <v>434</v>
      </c>
    </row>
    <row r="52" spans="9:25" x14ac:dyDescent="0.25">
      <c r="I52" s="5" t="s">
        <v>435</v>
      </c>
      <c r="J52" s="5" t="s">
        <v>436</v>
      </c>
      <c r="Y52" s="8" t="s">
        <v>437</v>
      </c>
    </row>
    <row r="53" spans="9:25" x14ac:dyDescent="0.25">
      <c r="I53" s="5" t="s">
        <v>438</v>
      </c>
      <c r="J53" s="5" t="s">
        <v>439</v>
      </c>
      <c r="Y53" s="8" t="s">
        <v>440</v>
      </c>
    </row>
    <row r="54" spans="9:25" x14ac:dyDescent="0.25">
      <c r="I54" s="5" t="s">
        <v>441</v>
      </c>
      <c r="J54" s="5" t="s">
        <v>442</v>
      </c>
      <c r="Y54" s="8" t="s">
        <v>443</v>
      </c>
    </row>
    <row r="55" spans="9:25" x14ac:dyDescent="0.25">
      <c r="I55" s="5" t="s">
        <v>444</v>
      </c>
      <c r="J55" s="5" t="s">
        <v>445</v>
      </c>
      <c r="Y55" s="8" t="s">
        <v>446</v>
      </c>
    </row>
    <row r="56" spans="9:25" x14ac:dyDescent="0.25">
      <c r="I56" s="5" t="s">
        <v>447</v>
      </c>
      <c r="J56" s="5" t="s">
        <v>448</v>
      </c>
      <c r="Y56" s="8" t="s">
        <v>449</v>
      </c>
    </row>
    <row r="57" spans="9:25" x14ac:dyDescent="0.25">
      <c r="I57" s="5" t="s">
        <v>450</v>
      </c>
      <c r="J57" s="5" t="s">
        <v>451</v>
      </c>
      <c r="Y57" s="8" t="s">
        <v>452</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01F0E-9A94-4396-AF63-E206316A8442}">
  <ds:schemaRefs>
    <ds:schemaRef ds:uri="63e65089-ab74-4853-96fc-bd73bea5e97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990db03e-417b-405e-b653-8e4030a482c2"/>
    <ds:schemaRef ds:uri="bef29ec2-f0c6-41a4-b3b7-602938016a4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2385707-0FCD-4CD5-8220-954B4DA1A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331083-A416-4425-B8A3-EC403A5BEC2E}">
  <ds:schemaRefs>
    <ds:schemaRef ds:uri="http://schemas.microsoft.com/sharepoint/v3/contenttype/forms"/>
  </ds:schemaRefs>
</ds:datastoreItem>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Part0- Instructions</vt:lpstr>
      <vt:lpstr>Part1-Applicant Profile</vt:lpstr>
      <vt:lpstr>Part2-Project Summary</vt:lpstr>
      <vt:lpstr>Part3- Existing Vehicles</vt:lpstr>
      <vt:lpstr>Part4-New Vehicles</vt:lpstr>
      <vt:lpstr>Part5-Supporting Infrastructure</vt:lpstr>
      <vt:lpstr>Part6-Proj Feasibility</vt:lpstr>
      <vt:lpstr>Part7-Certifications</vt:lpstr>
      <vt:lpstr>Data Validation</vt:lpstr>
      <vt:lpstr>'Data Validation'!Print_Area</vt:lpstr>
      <vt:lpstr>'Part0- Instructions'!Print_Area</vt:lpstr>
      <vt:lpstr>'Part2-Project Summary'!Print_Area</vt:lpstr>
      <vt:lpstr>'Part3- Existing Vehicles'!Print_Area</vt:lpstr>
      <vt:lpstr>'Part4-New Vehicles'!Print_Area</vt:lpstr>
      <vt:lpstr>'Part5-Supporting Infrastructure'!Print_Area</vt:lpstr>
      <vt:lpstr>'Part6-Proj Feasibility'!Print_Area</vt:lpstr>
      <vt:lpstr>'Part7-Certifications'!Print_Area</vt:lpstr>
      <vt:lpstr>'Part2-Project Summary'!Print_Titles</vt:lpstr>
      <vt:lpstr>'Part3- Existing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Lori Clark</cp:lastModifiedBy>
  <cp:revision/>
  <cp:lastPrinted>2025-10-24T23:32:29Z</cp:lastPrinted>
  <dcterms:created xsi:type="dcterms:W3CDTF">2025-09-26T18:55:00Z</dcterms:created>
  <dcterms:modified xsi:type="dcterms:W3CDTF">2025-10-25T00:12:53Z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