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nctcog.sharepoint.com/sites/TR-AirQuality/Shared Documents/DERA 2019 Project/DERA 2020 - NTCDP CFP/"/>
    </mc:Choice>
  </mc:AlternateContent>
  <xr:revisionPtr revIDLastSave="498" documentId="13_ncr:1_{9FC189AA-21CA-45FF-A21B-B8C5518A2776}" xr6:coauthVersionLast="47" xr6:coauthVersionMax="47" xr10:uidLastSave="{E01E7CEF-C4E1-4FAD-BC18-4F4D02B950F9}"/>
  <workbookProtection workbookAlgorithmName="SHA-512" workbookHashValue="0LvP+7S1/DtdVZUmKgBbhpr5hdVOVVMr1fyFI6IbEh1944IHqI/V4JLNqxtGBkqUsgoMA/pgXUYHR8MdQayElQ==" workbookSaltValue="9NUlrbkTa2r998kW2j6wtA==" workbookSpinCount="100000" lockStructure="1"/>
  <bookViews>
    <workbookView xWindow="-9225" yWindow="4395" windowWidth="15375" windowHeight="5580" tabRatio="880" activeTab="2" xr2:uid="{00000000-000D-0000-FFFF-FFFF00000000}"/>
  </bookViews>
  <sheets>
    <sheet name="Instructions" sheetId="2" r:id="rId1"/>
    <sheet name="Part1-ApplicantProfile " sheetId="3" r:id="rId2"/>
    <sheet name="Part2-ProjectSummary" sheetId="4" r:id="rId3"/>
    <sheet name="Part3a-Veh_Eng_ReplDetails" sheetId="7" r:id="rId4"/>
    <sheet name="Part3b-LocomotiveEng_ReplDetail" sheetId="12" r:id="rId5"/>
    <sheet name="Part3c-TRUs" sheetId="17" r:id="rId6"/>
    <sheet name="Part3d-Locomotive Shore Power" sheetId="15" r:id="rId7"/>
    <sheet name="Part4-Certifications" sheetId="11" r:id="rId8"/>
    <sheet name="References" sheetId="10" r:id="rId9"/>
  </sheets>
  <externalReferences>
    <externalReference r:id="rId10"/>
    <externalReference r:id="rId11"/>
  </externalReferences>
  <definedNames>
    <definedName name="Current_Tier_Level__Nonroad" localSheetId="3">[1]Reference!#REF!</definedName>
    <definedName name="Current_Tier_Level__Nonroad" localSheetId="5">[1]Reference!#REF!</definedName>
    <definedName name="Current_Tier_Level__Nonroad">[2]Reference!$D$29:$D$39</definedName>
    <definedName name="fleet" localSheetId="3">[1]Reference!#REF!</definedName>
    <definedName name="fleet" localSheetId="5">[1]Reference!#REF!</definedName>
    <definedName name="fleet">[2]Reference!$D$4:$D$20</definedName>
    <definedName name="Fuel">#REF!</definedName>
    <definedName name="Funding_Level_Expected" localSheetId="5">'Part3c-TRUs'!#REF!</definedName>
    <definedName name="Funding_Level_Expected">'Part3a-Veh_Eng_ReplDetails'!$D$44</definedName>
    <definedName name="Marine">#REF!</definedName>
    <definedName name="MDIsp">#REF!</definedName>
    <definedName name="MNG">#REF!</definedName>
    <definedName name="Model_Year">[2]Reference!$B$4:$B$54</definedName>
    <definedName name="modelyear">#REF!</definedName>
    <definedName name="_xlnm.Print_Area" localSheetId="0">Instructions!$A$1:$J$28</definedName>
    <definedName name="_xlnm.Print_Area" localSheetId="2">'Part2-ProjectSummary'!$A$1:$D$20</definedName>
    <definedName name="_xlnm.Print_Area" localSheetId="3">'Part3a-Veh_Eng_ReplDetails'!$A$1:$G$61</definedName>
    <definedName name="_xlnm.Print_Area" localSheetId="5">'Part3c-TRUs'!$A$1:$G$43</definedName>
    <definedName name="_xlnm.Print_Area" localSheetId="6">'Part3d-Locomotive Shore Power'!$A$1:$D$12</definedName>
    <definedName name="_xlnm.Print_Area" localSheetId="7">'Part4-Certifications'!$A$1:$D$35</definedName>
    <definedName name="ProjectSummaryAnsweres" localSheetId="6">'Part3d-Locomotive Shore Power'!$H$1:$H$2</definedName>
    <definedName name="ProjectSummaryAnsweres">'Part2-ProjectSummary'!$H$1:$H$2</definedName>
    <definedName name="public">#REF!</definedName>
    <definedName name="Region">#REF!</definedName>
    <definedName name="State" localSheetId="3">[1]Reference!$C$4:$C$59</definedName>
    <definedName name="State" localSheetId="5">[1]Reference!$C$4:$C$59</definedName>
    <definedName name="State">[2]Reference!$C$4:$C$59</definedName>
    <definedName name="Technology" localSheetId="3">[1]Reference!$K$33:$K$53</definedName>
    <definedName name="Technology" localSheetId="5">[1]Reference!$K$33:$K$53</definedName>
    <definedName name="Technology">[2]Reference!$I$5:$I$57</definedName>
    <definedName name="Tiers">#REF!</definedName>
    <definedName name="type" localSheetId="3">[1]Reference!$F$4:$F$60</definedName>
    <definedName name="type" localSheetId="5">[1]Reference!$F$4:$F$60</definedName>
    <definedName name="type">[2]Reference!$H$5:$H$71</definedName>
    <definedName name="vehicletype" localSheetId="3">[1]Reference!$D$4:$D$5</definedName>
    <definedName name="vehicletype" localSheetId="5">[1]Reference!$D$4:$D$5</definedName>
    <definedName name="vehicletype">[2]Reference!$G$5:$G$6</definedName>
    <definedName name="yesno" localSheetId="6">'Part3d-Locomotive Shore Power'!$J$1:$J$2</definedName>
    <definedName name="yesno">'Part2-ProjectSummary'!$J$1:$J$2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5" l="1"/>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tc={28313072-0A68-4167-A10A-A26FAF11EC0E}</author>
    <author>tc={ED6E1038-2793-4CD6-BC95-C80C2889EE90}</author>
    <author>tc={6192B0FF-CF43-42AC-B240-73026611C226}</author>
  </authors>
  <commentList>
    <comment ref="C24" authorId="0" shapeId="0" xr:uid="{28313072-0A68-4167-A10A-A26FAF11EC0E}">
      <text>
        <t>[Threaded comment]
Your version of Excel allows you to read this threaded comment; however, any edits to it will get removed if the file is opened in a newer version of Excel. Learn more: https://go.microsoft.com/fwlink/?linkid=870924
Comment:
    Removed long-haul options to reflect guidelines</t>
      </text>
    </comment>
    <comment ref="J24" authorId="1" shapeId="0" xr:uid="{ED6E1038-2793-4CD6-BC95-C80C2889EE90}">
      <text>
        <t>[Threaded comment]
Your version of Excel allows you to read this threaded comment; however, any edits to it will get removed if the file is opened in a newer version of Excel. Learn more: https://go.microsoft.com/fwlink/?linkid=870924
Comment:
    Are we also including biodisel (B5 and B20) as eligible alt fuel types?
Reply:
    Can add B5 and B20</t>
      </text>
    </comment>
    <comment ref="L24" authorId="2" shapeId="0" xr:uid="{6192B0FF-CF43-42AC-B240-73026611C226}">
      <text>
        <t>[Threaded comment]
Your version of Excel allows you to read this threaded comment; however, any edits to it will get removed if the file is opened in a newer version of Excel. Learn more: https://go.microsoft.com/fwlink/?linkid=870924
Comment:
    Applies to locomotive engines in the DEQ Engine Upgrade category -- no indication of being prohibited by RFA or Guidelines. Thoughts?</t>
      </text>
    </comment>
  </commentList>
</comments>
</file>

<file path=xl/sharedStrings.xml><?xml version="1.0" encoding="utf-8"?>
<sst xmlns="http://schemas.openxmlformats.org/spreadsheetml/2006/main" count="564" uniqueCount="376">
  <si>
    <t>North Central Texas Council of Governments</t>
  </si>
  <si>
    <t>North Texas Clean Diesel Project 2021 Call for Projects</t>
  </si>
  <si>
    <t>Application Instructions</t>
  </si>
  <si>
    <t xml:space="preserve">  </t>
  </si>
  <si>
    <t>Submission Instructions</t>
  </si>
  <si>
    <t>Applications with altered language or forms will be void. Program requirements and eligibility criteria are explained in the North Texas Clean Diesel Project 2021 Call for Projects (CFP) Guidelines. Applicants should review this document before completing this application and will have to certify that they read and understand on the "Certifications" portion of the application.</t>
  </si>
  <si>
    <r>
      <rPr>
        <b/>
        <sz val="12"/>
        <rFont val="Arial"/>
        <family val="2"/>
      </rPr>
      <t xml:space="preserve">Submit a hard copy Application and all needed attachments by 5 p.m. on the deadline date.  </t>
    </r>
    <r>
      <rPr>
        <sz val="12"/>
        <rFont val="Arial"/>
        <family val="2"/>
      </rPr>
      <t xml:space="preserve">Applications received after that time will </t>
    </r>
    <r>
      <rPr>
        <sz val="12"/>
        <color rgb="FFFF0000"/>
        <rFont val="Arial"/>
        <family val="2"/>
      </rPr>
      <t xml:space="preserve">be considered with applications submitted for the next application deadline.  Applications received after all funds are exhausted will </t>
    </r>
    <r>
      <rPr>
        <sz val="12"/>
        <rFont val="Arial"/>
        <family val="2"/>
      </rPr>
      <t xml:space="preserve">not be considered and will be returned unopened. </t>
    </r>
    <r>
      <rPr>
        <b/>
        <u/>
        <sz val="12"/>
        <rFont val="Arial"/>
        <family val="2"/>
      </rPr>
      <t>This hard copy submittal with original signatures will count as the official submittal</t>
    </r>
    <r>
      <rPr>
        <u/>
        <sz val="12"/>
        <rFont val="Arial"/>
        <family val="2"/>
      </rPr>
      <t xml:space="preserve"> </t>
    </r>
    <r>
      <rPr>
        <sz val="12"/>
        <rFont val="Arial"/>
        <family val="2"/>
      </rPr>
      <t xml:space="preserve">and must be mailed or delivered to the following address by 5 p.m. Central Time on the appropriate deadline:
                         </t>
    </r>
    <r>
      <rPr>
        <b/>
        <sz val="12"/>
        <rFont val="Arial"/>
        <family val="2"/>
      </rPr>
      <t>North Central Texas Council of Governments
                         Transportation Department
                         North Texas Clean Diesel Project 2021 Call For Projects
                         Attention:  AQ Grants
                         616 Six Flags Drive
                         Arlington, TX 76011</t>
    </r>
    <r>
      <rPr>
        <sz val="12"/>
        <rFont val="Arial"/>
        <family val="2"/>
      </rPr>
      <t xml:space="preserve">    
</t>
    </r>
    <r>
      <rPr>
        <b/>
        <u/>
        <sz val="12"/>
        <rFont val="Arial"/>
        <family val="2"/>
      </rPr>
      <t xml:space="preserve">In addition to the hard copy submittal, NCTCOG requires an electronic submission of the Application (in Excel format) and all needed attachments to aqgrants@nctcog.org. </t>
    </r>
    <r>
      <rPr>
        <sz val="12"/>
        <rFont val="Arial"/>
        <family val="2"/>
      </rPr>
      <t xml:space="preserve"> Electronic</t>
    </r>
    <r>
      <rPr>
        <sz val="12"/>
        <color rgb="FFFF0000"/>
        <rFont val="Arial"/>
        <family val="2"/>
      </rPr>
      <t xml:space="preserve">-only </t>
    </r>
    <r>
      <rPr>
        <sz val="12"/>
        <rFont val="Arial"/>
        <family val="2"/>
      </rPr>
      <t xml:space="preserve">submissions will </t>
    </r>
    <r>
      <rPr>
        <u/>
        <sz val="12"/>
        <rFont val="Arial"/>
        <family val="2"/>
      </rPr>
      <t>not</t>
    </r>
    <r>
      <rPr>
        <sz val="12"/>
        <rFont val="Arial"/>
        <family val="2"/>
      </rPr>
      <t xml:space="preserve"> be evaluated. Faxed applications will </t>
    </r>
    <r>
      <rPr>
        <u/>
        <sz val="12"/>
        <rFont val="Arial"/>
        <family val="2"/>
      </rPr>
      <t>not</t>
    </r>
    <r>
      <rPr>
        <sz val="12"/>
        <rFont val="Arial"/>
        <family val="2"/>
      </rPr>
      <t xml:space="preserve"> be accepted.</t>
    </r>
  </si>
  <si>
    <t>Applicants are strongly encouraged to also email applications in Excel format to AQgrants@nctcog.org in advance to facilitate preliminary review and prompt processing by NCTCOG staff.</t>
  </si>
  <si>
    <t>Application Deadline:  Rolling deadline with applications reviewed and evaluated on a competitive basis every three months.  The first application deadline is Friday, January 14, 2022, with application deadlines continuing every three months until all funds are awarded.</t>
  </si>
  <si>
    <t>In accordance with Regional Transportation Council (RTC) bylaws, late applications will not be accepted. Applications must be received "in hand" by NCTCOG staff to be considered submitted. Supplemental information which is material to the application will not be accepted after the application deadline. All applicants are encouraged to submit in advance of the application deadline to allow time for NCTCOG staff to review for completeness. Non-material omissions will not constitute an incomplete application.</t>
  </si>
  <si>
    <t>Staff Contact Information</t>
  </si>
  <si>
    <t>Huong Duong
Air Quality Planner
hduong@nctcog.org</t>
  </si>
  <si>
    <t>Jason Brown
Principal Air Quality Planner
jbrown@nctcog.org</t>
  </si>
  <si>
    <r>
      <rPr>
        <sz val="12"/>
        <rFont val="Arial"/>
        <family val="2"/>
      </rPr>
      <t xml:space="preserve">Email: </t>
    </r>
    <r>
      <rPr>
        <u/>
        <sz val="12"/>
        <color indexed="12"/>
        <rFont val="Arial"/>
        <family val="2"/>
      </rPr>
      <t>AQgrants@nctcog.org</t>
    </r>
  </si>
  <si>
    <r>
      <rPr>
        <sz val="12"/>
        <rFont val="Arial"/>
        <family val="2"/>
      </rPr>
      <t xml:space="preserve">Website: </t>
    </r>
    <r>
      <rPr>
        <u/>
        <sz val="12"/>
        <color indexed="12"/>
        <rFont val="Arial"/>
        <family val="2"/>
      </rPr>
      <t>www.nctcog.org/aqfunding</t>
    </r>
  </si>
  <si>
    <t>Application Checklist</t>
  </si>
  <si>
    <t>Please use the following Steps to ensure that the Application Submittal Process is Complete. All documents are available online through www.nctcog.org/aqfunding.</t>
  </si>
  <si>
    <t/>
  </si>
  <si>
    <t>Step 1: Review Guidelines</t>
  </si>
  <si>
    <t>Step 2: Submit an Online Intent to Submit Form (Optional)</t>
  </si>
  <si>
    <t>Step 3: Submit an Online Risk Assessment</t>
  </si>
  <si>
    <t>Step 4: Submit Completed Application (Including Part 1, Part 2, Part 3, and Part 4)</t>
  </si>
  <si>
    <t>Step 5: Submit Price Quote, Signed Copy of Clean Fleet Policy, Signed Copy of Idle Reduction Policy</t>
  </si>
  <si>
    <t>North Central Texas Council of Governments
North Texas Clean Diesel Project 2021 Call for Projects</t>
  </si>
  <si>
    <t>Part 1: Applicant Profile</t>
  </si>
  <si>
    <r>
      <t>Applicant Legal Name:
(</t>
    </r>
    <r>
      <rPr>
        <i/>
        <sz val="12"/>
        <rFont val="Arial"/>
        <family val="2"/>
      </rPr>
      <t>for contracting purposes)</t>
    </r>
  </si>
  <si>
    <t>Mailing Address for Payments:</t>
  </si>
  <si>
    <t>Physical Address:</t>
  </si>
  <si>
    <r>
      <t>Entity's Federal Identification Number (FEI #):
(</t>
    </r>
    <r>
      <rPr>
        <i/>
        <sz val="12"/>
        <rFont val="Arial"/>
        <family val="2"/>
      </rPr>
      <t>if your entity does not have an FEI number, you can read about the process at www.irs.gov/business)</t>
    </r>
  </si>
  <si>
    <t>Project Contact</t>
  </si>
  <si>
    <r>
      <t xml:space="preserve">Project Contact:
</t>
    </r>
    <r>
      <rPr>
        <i/>
        <sz val="12"/>
        <rFont val="Arial"/>
        <family val="2"/>
      </rPr>
      <t>(the individual managing project implementation)</t>
    </r>
  </si>
  <si>
    <t>Title:</t>
  </si>
  <si>
    <t>Phone Number:</t>
  </si>
  <si>
    <t>Email Address:</t>
  </si>
  <si>
    <t>Mailing Address:</t>
  </si>
  <si>
    <t xml:space="preserve">Authorized Official </t>
  </si>
  <si>
    <r>
      <t xml:space="preserve">Authorized Official:
</t>
    </r>
    <r>
      <rPr>
        <i/>
        <sz val="12"/>
        <rFont val="Arial"/>
        <family val="2"/>
      </rPr>
      <t>(must be an individual who is authorized to enter into an agreement with NCTCOG for project implementation)</t>
    </r>
  </si>
  <si>
    <t>Yes</t>
  </si>
  <si>
    <t>Part 2 - Project Summary</t>
  </si>
  <si>
    <t>No</t>
  </si>
  <si>
    <t xml:space="preserve">Please indicate the number of each type of Activity included in this application:
</t>
  </si>
  <si>
    <r>
      <t xml:space="preserve">Replacement of Diesel </t>
    </r>
    <r>
      <rPr>
        <b/>
        <u/>
        <sz val="12"/>
        <rFont val="Arial"/>
        <family val="2"/>
      </rPr>
      <t>On-Road Vehicle</t>
    </r>
    <r>
      <rPr>
        <sz val="12"/>
        <rFont val="Arial"/>
        <family val="2"/>
      </rPr>
      <t xml:space="preserve"> 
with newer model year on-road vehicle
(</t>
    </r>
    <r>
      <rPr>
        <i/>
        <sz val="12"/>
        <rFont val="Arial"/>
        <family val="2"/>
      </rPr>
      <t>eligible for up to 45% federal funding</t>
    </r>
    <r>
      <rPr>
        <sz val="12"/>
        <rFont val="Arial"/>
        <family val="2"/>
      </rPr>
      <t xml:space="preserve">)                                           </t>
    </r>
    <r>
      <rPr>
        <b/>
        <sz val="12"/>
        <rFont val="Arial"/>
        <family val="2"/>
      </rPr>
      <t>Complete Part3a</t>
    </r>
  </si>
  <si>
    <r>
      <t xml:space="preserve">Replacement of Diesel </t>
    </r>
    <r>
      <rPr>
        <b/>
        <u/>
        <sz val="12"/>
        <rFont val="Arial"/>
        <family val="2"/>
      </rPr>
      <t>On-Road Engine</t>
    </r>
    <r>
      <rPr>
        <sz val="12"/>
        <rFont val="Arial"/>
        <family val="2"/>
      </rPr>
      <t xml:space="preserve"> 
with newer model year on-road engine
(eligible for up to 60% federal funding)         </t>
    </r>
    <r>
      <rPr>
        <b/>
        <sz val="12"/>
        <rFont val="Arial"/>
        <family val="2"/>
      </rPr>
      <t>Complete Part3a</t>
    </r>
  </si>
  <si>
    <r>
      <t xml:space="preserve">Replacement of Diesel </t>
    </r>
    <r>
      <rPr>
        <b/>
        <u/>
        <sz val="12"/>
        <rFont val="Arial"/>
        <family val="2"/>
      </rPr>
      <t>Non-Road Equipment</t>
    </r>
    <r>
      <rPr>
        <sz val="12"/>
        <rFont val="Arial"/>
        <family val="2"/>
      </rPr>
      <t xml:space="preserve"> 
with newer model year non-road equipment
(</t>
    </r>
    <r>
      <rPr>
        <i/>
        <sz val="12"/>
        <rFont val="Arial"/>
        <family val="2"/>
      </rPr>
      <t>eligible for up to 45% federal funding</t>
    </r>
    <r>
      <rPr>
        <sz val="12"/>
        <rFont val="Arial"/>
        <family val="2"/>
      </rPr>
      <t xml:space="preserve">)                      </t>
    </r>
    <r>
      <rPr>
        <b/>
        <sz val="12"/>
        <rFont val="Arial"/>
        <family val="2"/>
      </rPr>
      <t>Complete Part3a</t>
    </r>
  </si>
  <si>
    <r>
      <t xml:space="preserve">Replacement of Diesel </t>
    </r>
    <r>
      <rPr>
        <b/>
        <u/>
        <sz val="12"/>
        <rFont val="Arial"/>
        <family val="2"/>
      </rPr>
      <t>Non-Road Engine</t>
    </r>
    <r>
      <rPr>
        <sz val="12"/>
        <rFont val="Arial"/>
        <family val="2"/>
      </rPr>
      <t xml:space="preserve"> 
with newer model year non-road engine
(</t>
    </r>
    <r>
      <rPr>
        <i/>
        <sz val="12"/>
        <rFont val="Arial"/>
        <family val="2"/>
      </rPr>
      <t>eligible for up to 60% federal funding</t>
    </r>
    <r>
      <rPr>
        <sz val="12"/>
        <rFont val="Arial"/>
        <family val="2"/>
      </rPr>
      <t xml:space="preserve">)                </t>
    </r>
    <r>
      <rPr>
        <b/>
        <sz val="12"/>
        <rFont val="Arial"/>
        <family val="2"/>
      </rPr>
      <t>Complete Part3a</t>
    </r>
  </si>
  <si>
    <r>
      <t xml:space="preserve">Replacement of Diesel </t>
    </r>
    <r>
      <rPr>
        <b/>
        <u/>
        <sz val="12"/>
        <rFont val="Arial"/>
        <family val="2"/>
      </rPr>
      <t>Drayage Truck</t>
    </r>
    <r>
      <rPr>
        <sz val="12"/>
        <rFont val="Arial"/>
        <family val="2"/>
      </rPr>
      <t xml:space="preserve">  (eligible for up to 50% federal funding)                         </t>
    </r>
    <r>
      <rPr>
        <b/>
        <sz val="12"/>
        <rFont val="Arial"/>
        <family val="2"/>
      </rPr>
      <t xml:space="preserve"> Complete Part3a</t>
    </r>
  </si>
  <si>
    <r>
      <t xml:space="preserve">Replacement of Diesel </t>
    </r>
    <r>
      <rPr>
        <b/>
        <u/>
        <sz val="12"/>
        <rFont val="Arial"/>
        <family val="2"/>
      </rPr>
      <t>Locomotive Engine</t>
    </r>
    <r>
      <rPr>
        <sz val="12"/>
        <rFont val="Arial"/>
        <family val="2"/>
      </rPr>
      <t xml:space="preserve">  
with newer model year engine 
(</t>
    </r>
    <r>
      <rPr>
        <i/>
        <sz val="12"/>
        <rFont val="Arial"/>
        <family val="2"/>
      </rPr>
      <t>eligible for up to 60% federal funding)</t>
    </r>
    <r>
      <rPr>
        <sz val="12"/>
        <rFont val="Arial"/>
        <family val="2"/>
      </rPr>
      <t xml:space="preserve">             </t>
    </r>
    <r>
      <rPr>
        <b/>
        <sz val="12"/>
        <rFont val="Arial"/>
        <family val="2"/>
      </rPr>
      <t>Complete Part3b</t>
    </r>
  </si>
  <si>
    <r>
      <t xml:space="preserve">Replacement of Diesel </t>
    </r>
    <r>
      <rPr>
        <b/>
        <u/>
        <sz val="12"/>
        <rFont val="Arial"/>
        <family val="2"/>
      </rPr>
      <t>Transport Refrigeration Unit</t>
    </r>
    <r>
      <rPr>
        <sz val="12"/>
        <rFont val="Arial"/>
        <family val="2"/>
      </rPr>
      <t xml:space="preserve"> (TRU) with a Zero Emission eTRU (</t>
    </r>
    <r>
      <rPr>
        <i/>
        <sz val="12"/>
        <rFont val="Arial"/>
        <family val="2"/>
      </rPr>
      <t>eligible for up to 45% federal funding)</t>
    </r>
    <r>
      <rPr>
        <sz val="12"/>
        <rFont val="Arial"/>
        <family val="2"/>
      </rPr>
      <t xml:space="preserve">             </t>
    </r>
    <r>
      <rPr>
        <b/>
        <sz val="12"/>
        <rFont val="Arial"/>
        <family val="2"/>
      </rPr>
      <t>Complete Part3c</t>
    </r>
  </si>
  <si>
    <r>
      <rPr>
        <b/>
        <u/>
        <sz val="12"/>
        <rFont val="Arial"/>
        <family val="2"/>
      </rPr>
      <t>Shore power installation</t>
    </r>
    <r>
      <rPr>
        <sz val="12"/>
        <rFont val="Arial"/>
        <family val="2"/>
      </rPr>
      <t xml:space="preserve"> for locomotives </t>
    </r>
    <r>
      <rPr>
        <i/>
        <sz val="12"/>
        <rFont val="Arial"/>
        <family val="2"/>
      </rPr>
      <t>(eligible for up to 40% federal funding</t>
    </r>
    <r>
      <rPr>
        <sz val="12"/>
        <rFont val="Arial"/>
        <family val="2"/>
      </rPr>
      <t xml:space="preserve">)                           </t>
    </r>
    <r>
      <rPr>
        <b/>
        <sz val="12"/>
        <rFont val="Arial"/>
        <family val="2"/>
      </rPr>
      <t>Complete Part3d</t>
    </r>
  </si>
  <si>
    <r>
      <t>Total number of activities submitted:
(</t>
    </r>
    <r>
      <rPr>
        <i/>
        <sz val="12"/>
        <rFont val="Arial"/>
        <family val="2"/>
      </rPr>
      <t>automatically calculated based on above inputs</t>
    </r>
    <r>
      <rPr>
        <sz val="12"/>
        <rFont val="Arial"/>
        <family val="2"/>
      </rPr>
      <t>)</t>
    </r>
  </si>
  <si>
    <r>
      <t>Total project cost:
(</t>
    </r>
    <r>
      <rPr>
        <i/>
        <sz val="12"/>
        <rFont val="Arial"/>
        <family val="2"/>
      </rPr>
      <t>include all proposed activities</t>
    </r>
    <r>
      <rPr>
        <sz val="12"/>
        <rFont val="Arial"/>
        <family val="2"/>
      </rPr>
      <t>)</t>
    </r>
  </si>
  <si>
    <t xml:space="preserve">Total amount of rebate funding requested:
</t>
  </si>
  <si>
    <r>
      <t xml:space="preserve">Does the existing vehicle, engine or equipment have at least three years of remaining life and would remain in service if it were not being upgraded or scrapped because of the grant funding? </t>
    </r>
    <r>
      <rPr>
        <i/>
        <sz val="12"/>
        <rFont val="Arial"/>
        <family val="2"/>
      </rPr>
      <t>(Enter Yes or No)</t>
    </r>
  </si>
  <si>
    <r>
      <t xml:space="preserve">Can your organization demonstrate compliance with the matching funds requirements described in the "Rebate Administration and Project Implementation Requirements" section of the Guidelines?     (Enter </t>
    </r>
    <r>
      <rPr>
        <i/>
        <sz val="12"/>
        <rFont val="Arial"/>
        <family val="2"/>
      </rPr>
      <t>Yes or No</t>
    </r>
    <r>
      <rPr>
        <sz val="12"/>
        <rFont val="Arial"/>
        <family val="2"/>
      </rPr>
      <t>)</t>
    </r>
  </si>
  <si>
    <r>
      <t xml:space="preserve">Have any of the proposed activities already been completed? (Enter </t>
    </r>
    <r>
      <rPr>
        <i/>
        <sz val="12"/>
        <rFont val="Arial"/>
        <family val="2"/>
      </rPr>
      <t>Yes or No</t>
    </r>
    <r>
      <rPr>
        <sz val="12"/>
        <rFont val="Arial"/>
        <family val="2"/>
      </rPr>
      <t>)</t>
    </r>
  </si>
  <si>
    <r>
      <t xml:space="preserve">Approximately how much time is needed to complete implementation of your project?
</t>
    </r>
    <r>
      <rPr>
        <i/>
        <sz val="12"/>
        <rFont val="Arial"/>
        <family val="2"/>
      </rPr>
      <t>(Note: Project must be complete before January 31, 2024)</t>
    </r>
  </si>
  <si>
    <t>Part 3a - Vehicle/Equipment Replacement Details</t>
  </si>
  <si>
    <r>
      <t>Complete the fields for "Current Vehicle/Equipment Information" and "New Vehicle/Equipment Information." At least one of the following fields – "</t>
    </r>
    <r>
      <rPr>
        <u/>
        <sz val="12"/>
        <rFont val="Arial"/>
        <family val="2"/>
      </rPr>
      <t>Annual Amount of Fuel Used</t>
    </r>
    <r>
      <rPr>
        <sz val="12"/>
        <rFont val="Arial"/>
        <family val="2"/>
      </rPr>
      <t>" or "</t>
    </r>
    <r>
      <rPr>
        <u/>
        <sz val="12"/>
        <rFont val="Arial"/>
        <family val="2"/>
      </rPr>
      <t>Annual Usage Rate</t>
    </r>
    <r>
      <rPr>
        <sz val="12"/>
        <rFont val="Arial"/>
        <family val="2"/>
      </rPr>
      <t>"/"</t>
    </r>
    <r>
      <rPr>
        <u/>
        <sz val="12"/>
        <rFont val="Arial"/>
        <family val="2"/>
      </rPr>
      <t>Annual Miles Traveled</t>
    </r>
    <r>
      <rPr>
        <sz val="12"/>
        <rFont val="Arial"/>
        <family val="2"/>
      </rPr>
      <t>" – must accurately reflect usage in order for NCTCOG to compute emissions benefits. NCTCOG can estimate the other usage fields ("Annual Amount of Fuel Used" or "Annual Usage Rate"/"Annual Miles Traveled") for you if needed as long as one of these items is filled in accurately. NCTCOG has the capability to use default emissions calculator data where information is unknown. If you would like NCTCOG to substitute default data, type "</t>
    </r>
    <r>
      <rPr>
        <b/>
        <sz val="12"/>
        <rFont val="Arial"/>
        <family val="2"/>
      </rPr>
      <t>Request NCTCOG Estimation</t>
    </r>
    <r>
      <rPr>
        <sz val="12"/>
        <rFont val="Arial"/>
        <family val="2"/>
      </rPr>
      <t>." Please be advised that use of default data in lieu of fleet-specific data may impact the rebate award.
To insert an additional Activity, highlight column F, right-click, and pick "Insert."</t>
    </r>
  </si>
  <si>
    <t xml:space="preserve">Current Vehicle/Equipment Information </t>
  </si>
  <si>
    <t>Instructions / Units</t>
  </si>
  <si>
    <t xml:space="preserve">Fleet Information </t>
  </si>
  <si>
    <t xml:space="preserve">(Example) </t>
  </si>
  <si>
    <t>Activity 1</t>
  </si>
  <si>
    <t>Activity 2</t>
  </si>
  <si>
    <t>Activity 3</t>
  </si>
  <si>
    <t>Vehicle, Engine or Equipment Group Name:</t>
  </si>
  <si>
    <t>Transport Fleet</t>
  </si>
  <si>
    <t>Fleet Owner:</t>
  </si>
  <si>
    <t>Thompson Transport Co.</t>
  </si>
  <si>
    <t>Choose from drop-down menu</t>
  </si>
  <si>
    <t>Vehicle or Engine Group Type:</t>
  </si>
  <si>
    <t>Nonroad Equipment</t>
  </si>
  <si>
    <r>
      <t xml:space="preserve">On- Road Only
</t>
    </r>
    <r>
      <rPr>
        <sz val="12"/>
        <rFont val="Arial"/>
        <family val="2"/>
      </rPr>
      <t>Choose one that best describes your Vehicle/Engine</t>
    </r>
  </si>
  <si>
    <t>Onroad Target Fleet</t>
  </si>
  <si>
    <t>Class 8</t>
  </si>
  <si>
    <t>On- Road Only</t>
  </si>
  <si>
    <t>Vocation</t>
  </si>
  <si>
    <t>Primary Place of Performance (Street Address):</t>
  </si>
  <si>
    <t>1111 Any St.</t>
  </si>
  <si>
    <t xml:space="preserve"> - County (Operates &gt;50% in the 10 Eligible Counties):</t>
  </si>
  <si>
    <t xml:space="preserve">Dallas </t>
  </si>
  <si>
    <t xml:space="preserve"> - City:</t>
  </si>
  <si>
    <t xml:space="preserve">Grand Prairie </t>
  </si>
  <si>
    <t xml:space="preserve"> - Zip Code:</t>
  </si>
  <si>
    <t>Onroad Vehicle or Nonroad Equipment Sector:</t>
  </si>
  <si>
    <t>Freight</t>
  </si>
  <si>
    <t>Drayage Only</t>
  </si>
  <si>
    <t>Operates on or transgresses through port or intermodal rail yard property for the purposes of loading, unloading, or transporting cargo</t>
  </si>
  <si>
    <t>N/A</t>
  </si>
  <si>
    <r>
      <rPr>
        <b/>
        <sz val="12"/>
        <rFont val="Arial"/>
        <family val="2"/>
      </rPr>
      <t>Nonroad Only</t>
    </r>
    <r>
      <rPr>
        <sz val="12"/>
        <rFont val="Arial"/>
        <family val="2"/>
      </rPr>
      <t xml:space="preserve">
Choose from drop-down menu</t>
    </r>
  </si>
  <si>
    <t>Nonroad Target Fleet:</t>
  </si>
  <si>
    <t>Trenchers</t>
  </si>
  <si>
    <t>Vehicle GVWR in Pounds</t>
  </si>
  <si>
    <t>Vehicle Identification Number:</t>
  </si>
  <si>
    <t>123456789ABCDEFGH</t>
  </si>
  <si>
    <t>Vehicle Make:</t>
  </si>
  <si>
    <t>Freightliner</t>
  </si>
  <si>
    <t>Vehicle Model:</t>
  </si>
  <si>
    <t>Columbia 120</t>
  </si>
  <si>
    <t>Vehicle Model Year:</t>
  </si>
  <si>
    <t>Engine Serial Number:</t>
  </si>
  <si>
    <t>Engine Make:</t>
  </si>
  <si>
    <t>Cummins</t>
  </si>
  <si>
    <t>Engine Model:</t>
  </si>
  <si>
    <t>Series 60 14.0L</t>
  </si>
  <si>
    <t>Engine Model Year:</t>
  </si>
  <si>
    <r>
      <t xml:space="preserve">Non-Road Only            </t>
    </r>
    <r>
      <rPr>
        <sz val="12"/>
        <rFont val="Arial"/>
        <family val="2"/>
      </rPr>
      <t>Choose from the drop-down menu</t>
    </r>
  </si>
  <si>
    <t>Engine Tier:</t>
  </si>
  <si>
    <t>Tier 3</t>
  </si>
  <si>
    <t>Engine Horsepower:</t>
  </si>
  <si>
    <t>Liters per cylinder</t>
  </si>
  <si>
    <t>Engine Cylinder Displacement:</t>
  </si>
  <si>
    <t>Number of cylinders per engine</t>
  </si>
  <si>
    <t>Engine Number of Cylinders:</t>
  </si>
  <si>
    <t xml:space="preserve">If unregulated, then NA
(Engine Family Name is usually listed on the engine label) </t>
  </si>
  <si>
    <t>Engine Family Name:</t>
  </si>
  <si>
    <t>6DDXL14.0VLD</t>
  </si>
  <si>
    <t>Enter "Not Applicable" (N/A) if it does not apply to your vehicle</t>
  </si>
  <si>
    <t>Kilowatts (kW)</t>
  </si>
  <si>
    <t>Engine Fuel Type:</t>
  </si>
  <si>
    <t>Diesel</t>
  </si>
  <si>
    <t>Gallons per year per engine
You must enter accurate data for this field; if unknown, follow instructions above and you must enter "Annual Usage Rate" for equipment or "Annual Miles Traveled" for vehicles below.</t>
  </si>
  <si>
    <t>Annual Amount of Fuel Used, if known:</t>
  </si>
  <si>
    <r>
      <rPr>
        <b/>
        <sz val="12"/>
        <rFont val="Arial"/>
        <family val="2"/>
      </rPr>
      <t>Non-Road Only</t>
    </r>
    <r>
      <rPr>
        <sz val="12"/>
        <rFont val="Arial"/>
        <family val="2"/>
      </rPr>
      <t xml:space="preserve">
Hours per year per engine; includes idling hours
You must enter accurate data for this field; if unknown, follow instructions above, and you must enter "Annual Amount of Fuel Used" above.</t>
    </r>
  </si>
  <si>
    <t>Annual Usage Hours:</t>
  </si>
  <si>
    <r>
      <rPr>
        <b/>
        <sz val="12"/>
        <rFont val="Arial"/>
        <family val="2"/>
      </rPr>
      <t>On-Highway Only</t>
    </r>
    <r>
      <rPr>
        <sz val="12"/>
        <rFont val="Arial"/>
        <family val="2"/>
      </rPr>
      <t xml:space="preserve">
Miles per vehicle
You must enter accurate data for this field; if unknown, follow instructions above, and you must enter "Annual Amount of Fuel Used" above.</t>
    </r>
  </si>
  <si>
    <t>Annual Miles Traveled:</t>
  </si>
  <si>
    <r>
      <rPr>
        <b/>
        <sz val="12"/>
        <rFont val="Arial"/>
        <family val="2"/>
      </rPr>
      <t>On-Highway Only</t>
    </r>
    <r>
      <rPr>
        <sz val="12"/>
        <rFont val="Arial"/>
        <family val="2"/>
      </rPr>
      <t xml:space="preserve">
Hours per engine</t>
    </r>
  </si>
  <si>
    <t>Annual Idling Hours, if known:</t>
  </si>
  <si>
    <t>Years per engine; total number of years of engine life remaining at time of upgrade action</t>
  </si>
  <si>
    <t>Remaining Life:</t>
  </si>
  <si>
    <t>Estimate year in which vehicle/equipment would normally be retired/sold by the fleet owner if not for the rebate    Choose from drop-down menu</t>
  </si>
  <si>
    <t>Normal Attrition Year:</t>
  </si>
  <si>
    <t>New Vehicle/Equipment Information</t>
  </si>
  <si>
    <t>Year of Upgrade Action:</t>
  </si>
  <si>
    <t>Upgrade Type:</t>
  </si>
  <si>
    <t xml:space="preserve">Replacement </t>
  </si>
  <si>
    <t>Replacement Fuel Type:</t>
  </si>
  <si>
    <t>Replacement - All Electric</t>
  </si>
  <si>
    <t>Funding Level Expected:</t>
  </si>
  <si>
    <t>Electric Vehicle- 45%</t>
  </si>
  <si>
    <t>Upgrade Cost Per Unit:</t>
  </si>
  <si>
    <t>Upgrade Labor Cost Per Unit:</t>
  </si>
  <si>
    <t>New Engine Model Year:</t>
  </si>
  <si>
    <t>Non-Road Only</t>
  </si>
  <si>
    <t>New Engine Tier:</t>
  </si>
  <si>
    <t>Tier 4</t>
  </si>
  <si>
    <t>New Engine Horsepower:</t>
  </si>
  <si>
    <t>Liters per cylinder per engine</t>
  </si>
  <si>
    <t>New Engine Cylinder Displacement:</t>
  </si>
  <si>
    <t>Per engine</t>
  </si>
  <si>
    <t>New Engine Number of Cylinders:</t>
  </si>
  <si>
    <t>New Engine Family Name:</t>
  </si>
  <si>
    <t>To Be Determined</t>
  </si>
  <si>
    <t>On-Highway Only</t>
  </si>
  <si>
    <t>Vehicle MPG or MPGe</t>
  </si>
  <si>
    <r>
      <rPr>
        <b/>
        <sz val="12"/>
        <rFont val="Arial"/>
        <family val="2"/>
      </rPr>
      <t>On-Highway Only</t>
    </r>
    <r>
      <rPr>
        <sz val="12"/>
        <rFont val="Arial"/>
        <family val="2"/>
      </rPr>
      <t xml:space="preserve">
Hours per engine; if not proposing an idle reduction project, describe how the replacement would idle less
Most replacements will be 0; idling hours would only be expected to be reduced if replacing with a hybrid vehicle or is substantial idle time of the old engine was due to operational needs that the new engine does not have</t>
    </r>
  </si>
  <si>
    <t>Annual Idling Hours Reduced, if known:</t>
  </si>
  <si>
    <t>Description of Idle Reduction Strategies:</t>
  </si>
  <si>
    <t>Gallons per year per engine; how many gallons of diesel fuel reduced by upgrading engine type, not changes in use</t>
  </si>
  <si>
    <t xml:space="preserve">Annual Diesel Gallons Reduced:
</t>
  </si>
  <si>
    <t>Part 3b - Locomotive Engine Replacement Details</t>
  </si>
  <si>
    <r>
      <t>Complete the fields for "Current Locomotive Engine Information" and "New Locomotive Engine Information." At least one of the following fields – "</t>
    </r>
    <r>
      <rPr>
        <u/>
        <sz val="12"/>
        <rFont val="Arial"/>
        <family val="2"/>
      </rPr>
      <t>Annual Amount of Fuel Used</t>
    </r>
    <r>
      <rPr>
        <sz val="12"/>
        <rFont val="Arial"/>
        <family val="2"/>
      </rPr>
      <t>" or "</t>
    </r>
    <r>
      <rPr>
        <u/>
        <sz val="12"/>
        <rFont val="Arial"/>
        <family val="2"/>
      </rPr>
      <t>Annual Usage Rate</t>
    </r>
    <r>
      <rPr>
        <sz val="12"/>
        <rFont val="Arial"/>
        <family val="2"/>
      </rPr>
      <t>"/"</t>
    </r>
    <r>
      <rPr>
        <u/>
        <sz val="12"/>
        <rFont val="Arial"/>
        <family val="2"/>
      </rPr>
      <t>Annual Miles Traveled</t>
    </r>
    <r>
      <rPr>
        <sz val="12"/>
        <rFont val="Arial"/>
        <family val="2"/>
      </rPr>
      <t>" – must accurately reflect usage in order for NCTCOG to compute emissions benefits. NCTCOG can estimate the other usage fields ("Annual Amount of Fuel Used" or "Annual Usage Rate"/"Annual Miles Traveled") for you if needed as long as one of these items is filled in accurately. NCTCOG has the capability to use default emissions calculator data where information is unknown. If you would like NCTCOG to substitute default data, type "</t>
    </r>
    <r>
      <rPr>
        <b/>
        <sz val="12"/>
        <rFont val="Arial"/>
        <family val="2"/>
      </rPr>
      <t>Request NCTCOG Estimation</t>
    </r>
    <r>
      <rPr>
        <sz val="12"/>
        <rFont val="Arial"/>
        <family val="2"/>
      </rPr>
      <t>." Please be advised that use of default data in lieu of fleet-specific data may impact the rebate award.
To insert an additional Activity, highlight column F, right-click, and pick "Insert."</t>
    </r>
  </si>
  <si>
    <t>ABC Railroad Co.</t>
  </si>
  <si>
    <t>2222 Any St.</t>
  </si>
  <si>
    <t xml:space="preserve"> - County, list all within 10 eligible counties
(Total operation must be greater than 50% in the 10 Eligible Counties):</t>
  </si>
  <si>
    <t>Tarrant</t>
  </si>
  <si>
    <t>Fort Worth</t>
  </si>
  <si>
    <t>Target Fleet:</t>
  </si>
  <si>
    <t>Line Haul Locomotive as Switch</t>
  </si>
  <si>
    <t>Locomotive Identification Number:</t>
  </si>
  <si>
    <t>A355BA No. 4224</t>
  </si>
  <si>
    <t>Original Locomotive Build Date</t>
  </si>
  <si>
    <t>Engine Power Assembly Replacement Date (if applicable)</t>
  </si>
  <si>
    <t>Original Engine or Replacement/Upgrade Status (If upgraded, specify when and what upgrades.)</t>
  </si>
  <si>
    <t>Explain how of the emissions reductions that could be achieved by the existing engine and the emissions reductions that will be achieved by the activities proposed from funding under the grant. The applicant should calculate the difference between the required emissions reductions and the proposed emissions reductions and should be able to clearly demonstrate that emissions reductions funded with EPA funds are in excess of (above and beyond) those required by the mandated measures locomotive rule</t>
  </si>
  <si>
    <t>BNSF</t>
  </si>
  <si>
    <t>GP25</t>
  </si>
  <si>
    <t>Choose from the drop-down menu</t>
  </si>
  <si>
    <t>Tier 2</t>
  </si>
  <si>
    <t>9BNRK0645E3D</t>
  </si>
  <si>
    <t xml:space="preserve">Diesel </t>
  </si>
  <si>
    <t>Hours per year per engine; includes idling hours
You must enter accurate data for this field; if unknown, follow instructions above, and you must enter "Annual Amount of Fuel Used" above.</t>
  </si>
  <si>
    <t>Annual Usage Hours during 2019</t>
  </si>
  <si>
    <t>Annual Usage Hours during 2020</t>
  </si>
  <si>
    <t xml:space="preserve">
Hours per engine</t>
  </si>
  <si>
    <t>Estimate year in which engine would normally be retired/sold by the  owner if not for the rebate    Choose from drop-down menu</t>
  </si>
  <si>
    <t>Upgrade:</t>
  </si>
  <si>
    <t>Zero-tailpipe Emission Power Source- 60%</t>
  </si>
  <si>
    <t xml:space="preserve">Line-haul locomotive only </t>
  </si>
  <si>
    <t>New Engine Duty Cycle:</t>
  </si>
  <si>
    <t>GVWR in Pounds</t>
  </si>
  <si>
    <t>Locomotive MPG or MPGe</t>
  </si>
  <si>
    <t>Hours per engine; if not proposing an idle reduction project, describe how the replacement would idle less
Most replacements will be 0; idling hours would only be expected to be reduced if replacing with a hybrid vehicle or is substantial idle time of the old engine was due to operational needs that the new engine does not have</t>
  </si>
  <si>
    <t>Part 3d - Transport Refrigeration Unit Replacement Details</t>
  </si>
  <si>
    <t>TRU Engine Group Type:</t>
  </si>
  <si>
    <t>Short Haul - Combination</t>
  </si>
  <si>
    <t>Onroad Class or Nonroad Target Fleet:</t>
  </si>
  <si>
    <t>TRU Engine Serial Number:</t>
  </si>
  <si>
    <t>TRU Engine Make:</t>
  </si>
  <si>
    <t>TRU Engine Model:</t>
  </si>
  <si>
    <t>TRU Engine Model Year:</t>
  </si>
  <si>
    <t>TRU Engine Tier:</t>
  </si>
  <si>
    <t>TRU Engine Horsepower:</t>
  </si>
  <si>
    <t>TRU Engine Cylinder Displacement:</t>
  </si>
  <si>
    <t>TRU Engine Number of Cylinders:</t>
  </si>
  <si>
    <t>TRU Engine Family Name:</t>
  </si>
  <si>
    <t>TRU Engine Fuel Type:</t>
  </si>
  <si>
    <t>Annual Amount of Fuel Used, during idling of TRU ONLY:</t>
  </si>
  <si>
    <t>Annual Usage Rate:</t>
  </si>
  <si>
    <t>Idling Hours per TRU</t>
  </si>
  <si>
    <t>Annual Idling Hours, only idling hours while powering TRU:</t>
  </si>
  <si>
    <t>Replacement Power Source:</t>
  </si>
  <si>
    <t>Battery</t>
  </si>
  <si>
    <t>If "Other Zero-Emission Source" selected in Row 34, please specify</t>
  </si>
  <si>
    <t>Highlight eligible costs in price quote. Please ensure the price quote includes the cost of the charging unit.</t>
  </si>
  <si>
    <t>Annual Idling Hours Reduced:</t>
  </si>
  <si>
    <t>Part 3c- Locomotive Shore Power Connection</t>
  </si>
  <si>
    <t>Physical Location of Shore Power Connection (Street Address, City, County, Zip Code):</t>
  </si>
  <si>
    <t>Expected hourly usage of shore power connection system per year:
(No funds shall be used for locomotive shore connection system projects that are expected to be used less than 1,000 hours/year)</t>
  </si>
  <si>
    <t>Total cost for Locomotive Shore Power Connection System
Ensure price quote highlights all eligible costs in the price quote which include the following: design and engineering, electrical panels, upgrades to existing electrical panels or electrical service, transformers, wiring/conduit, and installation.</t>
  </si>
  <si>
    <t>Target Fleet</t>
  </si>
  <si>
    <t>Average daily horsepower load of locomotive</t>
  </si>
  <si>
    <t>Average total idling hours:
(Number of engines X average idling hours/day/per engine X annual operation days)</t>
  </si>
  <si>
    <t>Total Number of Connections (taken from Part 2 Project Summary)</t>
  </si>
  <si>
    <t>Average hourly usage of shore power connection per day/per unit</t>
  </si>
  <si>
    <t>Part 4: Certifications and Assurances</t>
  </si>
  <si>
    <t>Third-Party Preparation</t>
  </si>
  <si>
    <t>Was this application substantially completed or otherwise prepared by a third party, including a consultant, dealer, or other person not employed by the applicant?</t>
  </si>
  <si>
    <t>If yes, I certify that I have read the complete application after all forms and information were completed. I agree with the information provided, and the date provided below is the date I signed the form. Failure to sign the application or signing it with a false statement may make the submitted offer or any resulting contracts voidable.</t>
  </si>
  <si>
    <t>Name of Authorized Official</t>
  </si>
  <si>
    <t>Title</t>
  </si>
  <si>
    <t>Third-Party Preparer's Information</t>
  </si>
  <si>
    <t xml:space="preserve">Name: </t>
  </si>
  <si>
    <t>Company Name:</t>
  </si>
  <si>
    <t>Address:</t>
  </si>
  <si>
    <t>Mechanic Assurances</t>
  </si>
  <si>
    <t>I hereby certify that all vehicles, engines or equipment being replaced are in good condition, fully operational and are capable of performing the primary functions of the vehicle/equipment.</t>
  </si>
  <si>
    <t>Signature (Certified Mechanic):</t>
  </si>
  <si>
    <t>Organization:</t>
  </si>
  <si>
    <t>For Locomotive Engine Replacement Only - Mandated Measure Justification</t>
  </si>
  <si>
    <t>All locomotive engine replacements must include a clear and concise justification for why/how the proposed emissions reduction are not subject to the restriction for mandated measures.  I hereby certify that:</t>
  </si>
  <si>
    <t>Are the engines exempt from the requirements of EPA’s locomotive rule?  (Enter Yes or No)</t>
  </si>
  <si>
    <t>Will emissions reductions funded with EPA funds be implemented prior to the effective date of any applicable requirements under the locomotive rule? (Enter Yes or No)</t>
  </si>
  <si>
    <t>Are emissions reductions funded with EPA funds in excess of (above and beyond) those required by the applicable mandate? (Enter Yes or No)</t>
  </si>
  <si>
    <t>Signature (Project Contact):</t>
  </si>
  <si>
    <t>Applicant Acknowledgements, Certifications, and Assurances</t>
  </si>
  <si>
    <t xml:space="preserve">I certify that the following statements are true regarding the vehicle/engine/equipment identified in this application.
1. The existing vehicle or equipment is currently owned and has been owned and operated during the twenty-four months prior to upgrade.
2.The existing vehicle, engine, or equipment has at least three years of remaining life at the time of upgrade. 
3.The existing highway vehicle has accumulated at least 7,000 miles during each twelve months during the twenty-four months prior to upgrade. 
I have read, understand, and agree with the terms of the NCTCOG North Texas Clean Diesel Project 2021 Call for Projects Guidelines. I hereby certify that, to the best of my knowledge and belief, all information provided in this application and any attachments is true and correct. I further certify that I have read the complete application after all forms and information were completed. I agree with the information provided, and the date provided below is the date I signed the form.  </t>
  </si>
  <si>
    <t xml:space="preserve">I have read, understand, and agree with the terms of the NCTCOG North Texas Clean Diesel Project 2021 Call for Projects Guidelines. I hereby certify that, to the best of my knowledge and belief, all information provided in this application, the submitted risk assessment and any attachments is true and correct. I further certify that I have read the complete application after all forms and information were completed. I agree with the information provided, and the date provided below is the date I signed the form.  
I understand that I am formally submitting an application on behalf of the applicant for rebate funding and am authorized to do so. I also understand that submission of an application is not a guarantee of funding and that rebate awards are subject to the availability of funds.   
In addition, I understand that prior to incorporating these forms and information into a rebate contract, the data and information may be revised by the NCTCOG for accuracy and that my acceptance of an agreement will constitute agreement with those revisions. In addition, I acknowledge that emissions reductions provided by each Activity shall be used by the NCTCOG to meet air quality requirements and goals, and that I may not utilize emissions reductions to satisfy other air quality commitments as long as a federal interest remains in the vehicle/equipment unless otherwise agreed to by NCTCOG.  </t>
  </si>
  <si>
    <t>Signature (Authorized Official):</t>
  </si>
  <si>
    <t>Date:</t>
  </si>
  <si>
    <t>Nonroad Equipment Target Fleet</t>
  </si>
  <si>
    <t>Upgrade Type</t>
  </si>
  <si>
    <t>Locomotive Target Fleet</t>
  </si>
  <si>
    <t>Aerial Lifts</t>
  </si>
  <si>
    <t>Replacement Vehicle</t>
  </si>
  <si>
    <t>Line Haul Locomotive/Engine</t>
  </si>
  <si>
    <t>Agricultural Mowers</t>
  </si>
  <si>
    <t>Replacement Engine</t>
  </si>
  <si>
    <t>Line Haul Locomotive as Switch Locomotives/Engine</t>
  </si>
  <si>
    <t>Agricultural Tractors</t>
  </si>
  <si>
    <t>Replacement Equipment</t>
  </si>
  <si>
    <t>Passenger Locomotive/Engine</t>
  </si>
  <si>
    <t>Airport Support Equipment</t>
  </si>
  <si>
    <t>Switch Locomotive/Engine</t>
  </si>
  <si>
    <t>Backhoe Loader</t>
  </si>
  <si>
    <t>Balers</t>
  </si>
  <si>
    <t>Drayage</t>
  </si>
  <si>
    <t>Bore/Drill Rigs</t>
  </si>
  <si>
    <t>Cement &amp; Mortar Mixers</t>
  </si>
  <si>
    <t>Combines</t>
  </si>
  <si>
    <t>Container Handling Equipment</t>
  </si>
  <si>
    <t>Cranes</t>
  </si>
  <si>
    <t>Crawler Dozer/Loader</t>
  </si>
  <si>
    <t>Current Engine Tier</t>
  </si>
  <si>
    <t>Crushing/Proc. Equipment</t>
  </si>
  <si>
    <t>Unregulated</t>
  </si>
  <si>
    <t>Dumpers/Tenders</t>
  </si>
  <si>
    <t xml:space="preserve">Tier 0 </t>
  </si>
  <si>
    <t>Excavators</t>
  </si>
  <si>
    <t>Tier 1</t>
  </si>
  <si>
    <t>Forklifts</t>
  </si>
  <si>
    <t>Gantry Crane</t>
  </si>
  <si>
    <t>Logging Equip Fell/Bunch/Skidders</t>
  </si>
  <si>
    <t>Mobile Air Compressor</t>
  </si>
  <si>
    <t>Mobile Gas Compressor</t>
  </si>
  <si>
    <t>Mobile Generator</t>
  </si>
  <si>
    <t>Mobile Irrigation Set</t>
  </si>
  <si>
    <t>On Road Vehicle/Engine Group</t>
  </si>
  <si>
    <t>Onroad Class</t>
  </si>
  <si>
    <t>Vehicle/Engine Eligible Model Year</t>
  </si>
  <si>
    <t>Replacement Engine Tier</t>
  </si>
  <si>
    <t>Attrition Year</t>
  </si>
  <si>
    <t>Upgrade</t>
  </si>
  <si>
    <t>Funding Level Expected</t>
  </si>
  <si>
    <t>Locomotive Engine Fuel Sources</t>
  </si>
  <si>
    <t>Replacement TRU Power Source</t>
  </si>
  <si>
    <t>Mobile Pump</t>
  </si>
  <si>
    <t xml:space="preserve">Onroad Vehicle </t>
  </si>
  <si>
    <t>Refuse Hauler</t>
  </si>
  <si>
    <t>Replacement - Diesel</t>
  </si>
  <si>
    <t>Zero Emission Power Source Engine- 60%</t>
  </si>
  <si>
    <t>Replacement- Gen Set (locomotive only)</t>
  </si>
  <si>
    <t>Grid</t>
  </si>
  <si>
    <t>Mobile Welder</t>
  </si>
  <si>
    <t>School Bus</t>
  </si>
  <si>
    <t>Replacement - CNG</t>
  </si>
  <si>
    <t>CARB Certified Low Nox Engine- 50%</t>
  </si>
  <si>
    <t>Off-Highway Tractors</t>
  </si>
  <si>
    <t>Replacement - LNG</t>
  </si>
  <si>
    <t>Drayage 50%</t>
  </si>
  <si>
    <t>Other Zero-Emission Source</t>
  </si>
  <si>
    <t>Off-Highway Trucks</t>
  </si>
  <si>
    <t>Short Haul - Single Unit</t>
  </si>
  <si>
    <t>Replacement - LPG/Propane</t>
  </si>
  <si>
    <t>EPA Certified Engine- 40%</t>
  </si>
  <si>
    <t>Other Agricultural Equipment</t>
  </si>
  <si>
    <t>Sector</t>
  </si>
  <si>
    <t>Transit Bus</t>
  </si>
  <si>
    <t>Replacement Locomotive Engine Tier</t>
  </si>
  <si>
    <t>Other Construction Equipment</t>
  </si>
  <si>
    <t>Agriculture</t>
  </si>
  <si>
    <t>Replacement - Hybrid Electric</t>
  </si>
  <si>
    <t>CARB Low-Nox Vehicle- 35%</t>
  </si>
  <si>
    <t>Other General Industrial Equipment</t>
  </si>
  <si>
    <t>Construction</t>
  </si>
  <si>
    <t xml:space="preserve">Class 7 </t>
  </si>
  <si>
    <t>Replacement - Plug-in Hybrid Electric</t>
  </si>
  <si>
    <t>All Other Vehicles- 25%</t>
  </si>
  <si>
    <t>Other Material Handling Equipment</t>
  </si>
  <si>
    <t>Class 6</t>
  </si>
  <si>
    <t>Replacement - Hydraulic Hybrid</t>
  </si>
  <si>
    <t>TRU Upgrade</t>
  </si>
  <si>
    <t>Paving Equipment</t>
  </si>
  <si>
    <t>Industrial</t>
  </si>
  <si>
    <t>Class 5</t>
  </si>
  <si>
    <t>Replacement - Fuel Cell</t>
  </si>
  <si>
    <t>Zero Emission Power Source</t>
  </si>
  <si>
    <t>Railcar Mover</t>
  </si>
  <si>
    <t>Municipal</t>
  </si>
  <si>
    <t>Replacement - Gasoline</t>
  </si>
  <si>
    <t>Rough Terrain Forklifts</t>
  </si>
  <si>
    <t>Port</t>
  </si>
  <si>
    <t>OnRoad Vocation</t>
  </si>
  <si>
    <t xml:space="preserve">Replacement Locomotive Engine Fuel </t>
  </si>
  <si>
    <t>Replacement - Biodiesel 20</t>
  </si>
  <si>
    <t>Rubber Tire Loaders</t>
  </si>
  <si>
    <t>Airport</t>
  </si>
  <si>
    <t>Delivery</t>
  </si>
  <si>
    <t>ULSD</t>
  </si>
  <si>
    <t>Replacement - Biodiesel 5</t>
  </si>
  <si>
    <t>Skid Steer Loaders</t>
  </si>
  <si>
    <t>Gen Set</t>
  </si>
  <si>
    <t>Stationary Air Compressor</t>
  </si>
  <si>
    <t>Emergency</t>
  </si>
  <si>
    <t>LNG</t>
  </si>
  <si>
    <t>Stationary Gas Compressor</t>
  </si>
  <si>
    <t>Shuttle Bus</t>
  </si>
  <si>
    <t>All-Electric</t>
  </si>
  <si>
    <t>Stationary Generator</t>
  </si>
  <si>
    <t>Utility</t>
  </si>
  <si>
    <t>Stationary Irrigation Set</t>
  </si>
  <si>
    <t>Other</t>
  </si>
  <si>
    <t>Stationary Pump</t>
  </si>
  <si>
    <t>Stationary Welder</t>
  </si>
  <si>
    <t>Surfacing Equipment</t>
  </si>
  <si>
    <t>Swathers</t>
  </si>
  <si>
    <t>Sweepers/Scrubbers</t>
  </si>
  <si>
    <t>Terminal Tractors</t>
  </si>
  <si>
    <t>Transport Refrigeration Unit</t>
  </si>
  <si>
    <r>
      <t>What sources were used to develop the expected project costs</t>
    </r>
    <r>
      <rPr>
        <i/>
        <sz val="12"/>
        <rFont val="Arial"/>
        <family val="2"/>
      </rPr>
      <t>?
(Rebate recipients must attach at least one price quote from a sales company for each project type, that will be the basis for determining the applicable funding thresholds.)</t>
    </r>
  </si>
  <si>
    <r>
      <t xml:space="preserve">Will your organization pay cash on-hand for the entire project balance?  (Enter Yes or No)
</t>
    </r>
    <r>
      <rPr>
        <i/>
        <sz val="12"/>
        <rFont val="Arial"/>
        <family val="2"/>
      </rPr>
      <t>(Note: This funding cannot be combined with other federal funding, Texas Emissions Reduction Plan (TERP) funds, or Texas Volkswagen Environmental Mitigation Program funds)</t>
    </r>
  </si>
  <si>
    <r>
      <t xml:space="preserve">Are you a private organization like for-profit company or public entity like local government? (Enter Private </t>
    </r>
    <r>
      <rPr>
        <u/>
        <sz val="12"/>
        <rFont val="Arial"/>
        <family val="2"/>
      </rPr>
      <t>or</t>
    </r>
    <r>
      <rPr>
        <sz val="12"/>
        <rFont val="Arial"/>
        <family val="2"/>
      </rPr>
      <t xml:space="preserve"> Public)</t>
    </r>
  </si>
  <si>
    <r>
      <t>Your organization must currently own and have owned the existing vehicle, equipment or drayage for the past 24 months.  Please enter the vehicle/equipment registration/licensing 
number and state where it is registered.</t>
    </r>
    <r>
      <rPr>
        <i/>
        <sz val="12"/>
        <rFont val="Arial"/>
        <family val="2"/>
      </rPr>
      <t xml:space="preserve">     </t>
    </r>
    <r>
      <rPr>
        <sz val="12"/>
        <rFont val="Arial"/>
        <family val="2"/>
      </rPr>
      <t xml:space="preserve">                                                            (Proof of ownership documentation like registration or insurance may be requested by NCTCOG if awarded a rebate.)</t>
    </r>
  </si>
  <si>
    <t>SmartWay Verfied Locomotive Technology Used</t>
  </si>
  <si>
    <t>https://www.epa.gov/verified-diesel-tech/smartway-verified-list-idling-reduction-technologies-irts-locomotives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</si>
</sst>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quot;$&quot;#,##0"/>
  </numFmts>
  <fonts count="37">
    <font>
      <sz val="11"/>
      <color theme="1"/>
      <name val="Calibri"/>
      <family val="2"/>
      <scheme val="minor"/>
    </font>
    <font>
      <sz val="10"/>
      <name val="Arial"/>
      <family val="2"/>
    </font>
    <font>
      <b/>
      <sz val="12"/>
      <name val="Arial"/>
      <family val="2"/>
    </font>
    <font>
      <sz val="10"/>
      <color rgb="FFFF0000"/>
      <name val="Arial"/>
      <family val="2"/>
    </font>
    <font>
      <sz val="11"/>
      <color theme="1"/>
      <name val="Calibri"/>
      <family val="2"/>
    </font>
    <font>
      <u/>
      <sz val="10"/>
      <color indexed="12"/>
      <name val="Arial"/>
      <family val="2"/>
    </font>
    <font>
      <b/>
      <sz val="12"/>
      <color rgb="FFFF0000"/>
      <name val="Arial"/>
      <family val="2"/>
    </font>
    <font>
      <sz val="11"/>
      <name val="Arial"/>
      <family val="2"/>
    </font>
    <font>
      <b/>
      <sz val="10"/>
      <name val="Arial"/>
      <family val="2"/>
    </font>
    <font>
      <sz val="12"/>
      <name val="Arial"/>
      <family val="2"/>
    </font>
    <font>
      <i/>
      <sz val="12"/>
      <name val="Arial"/>
      <family val="2"/>
    </font>
    <font>
      <sz val="9"/>
      <name val="Arial"/>
      <family val="2"/>
    </font>
    <font>
      <u/>
      <sz val="12"/>
      <name val="Arial"/>
      <family val="2"/>
    </font>
    <font>
      <u/>
      <sz val="12"/>
      <color rgb="FF0000FF"/>
      <name val="Arial"/>
      <family val="2"/>
    </font>
    <font>
      <sz val="12"/>
      <color theme="1"/>
      <name val="Calibri"/>
      <family val="2"/>
      <scheme val="minor"/>
    </font>
    <font>
      <sz val="12"/>
      <color theme="1"/>
      <name val="Calibri"/>
      <family val="2"/>
    </font>
    <font>
      <sz val="12"/>
      <color rgb="FFFF0000"/>
      <name val="Arial"/>
      <family val="2"/>
    </font>
    <font>
      <strike/>
      <sz val="12"/>
      <name val="Calibri Light"/>
      <family val="2"/>
    </font>
    <font>
      <strike/>
      <sz val="12"/>
      <color theme="1"/>
      <name val="Calibri Light"/>
      <family val="2"/>
    </font>
    <font>
      <sz val="12"/>
      <color rgb="FFFF0000"/>
      <name val="Calibri"/>
      <family val="2"/>
    </font>
    <font>
      <u/>
      <sz val="12"/>
      <color indexed="12"/>
      <name val="Arial"/>
      <family val="2"/>
    </font>
    <font>
      <b/>
      <sz val="11"/>
      <color theme="1"/>
      <name val="Calibri"/>
      <family val="2"/>
      <scheme val="minor"/>
    </font>
    <font>
      <sz val="12"/>
      <color theme="1"/>
      <name val="Arial"/>
      <family val="2"/>
    </font>
    <font>
      <b/>
      <sz val="12"/>
      <color theme="1"/>
      <name val="Arial"/>
      <family val="2"/>
    </font>
    <font>
      <sz val="10"/>
      <color theme="1"/>
      <name val="Arial"/>
      <family val="2"/>
    </font>
    <font>
      <sz val="12"/>
      <name val="Calibri"/>
      <family val="2"/>
    </font>
    <font>
      <sz val="12"/>
      <name val="Ariel "/>
    </font>
    <font>
      <u/>
      <sz val="12"/>
      <color rgb="FF002060"/>
      <name val="Arial"/>
      <family val="2"/>
    </font>
    <font>
      <b/>
      <u/>
      <sz val="12"/>
      <name val="Arial"/>
      <family val="2"/>
    </font>
    <font>
      <sz val="8"/>
      <color rgb="FFFF0000"/>
      <name val="Arial"/>
      <family val="2"/>
    </font>
    <font>
      <sz val="9"/>
      <color theme="0" tint="-0.34998626667073579"/>
      <name val="Arial"/>
      <family val="2"/>
    </font>
    <font>
      <sz val="9"/>
      <color rgb="FFFFFFFF"/>
      <name val="Arial"/>
      <family val="2"/>
    </font>
    <font>
      <b/>
      <sz val="10"/>
      <color theme="1"/>
      <name val="Arial"/>
      <family val="2"/>
    </font>
    <font>
      <sz val="8"/>
      <name val="Calibri"/>
      <family val="2"/>
      <scheme val="minor"/>
    </font>
    <font>
      <u val="double"/>
      <sz val="12"/>
      <name val="Arial"/>
      <family val="2"/>
    </font>
    <font>
      <sz val="8"/>
      <color rgb="FF000000"/>
      <name val="Segoe UI"/>
      <family val="2"/>
    </font>
    <font>
      <u/>
      <sz val="11"/>
      <color indexed="12"/>
      <name val="Arial"/>
      <family val="2"/>
    </font>
  </fonts>
  <fills count="17">
    <fill>
      <patternFill patternType="none"/>
    </fill>
    <fill>
      <patternFill patternType="gray125"/>
    </fill>
    <fill>
      <patternFill patternType="solid">
        <fgColor rgb="FFFFFFFF"/>
        <bgColor rgb="FF000000"/>
      </patternFill>
    </fill>
    <fill>
      <patternFill patternType="solid">
        <fgColor rgb="FFACB9CA"/>
        <bgColor rgb="FF000000"/>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2"/>
        <bgColor rgb="FF000000"/>
      </patternFill>
    </fill>
    <fill>
      <patternFill patternType="solid">
        <fgColor theme="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rgb="FFFFFFFF"/>
      </patternFill>
    </fill>
    <fill>
      <patternFill patternType="solid">
        <fgColor indexed="9"/>
        <bgColor indexed="64"/>
      </patternFill>
    </fill>
    <fill>
      <patternFill patternType="solid">
        <fgColor rgb="FFFFFF00"/>
        <bgColor indexed="64"/>
      </patternFill>
    </fill>
  </fills>
  <borders count="64">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314">
    <xf numFmtId="0" fontId="0" fillId="0" borderId="0" xfId="0"/>
    <xf numFmtId="0" fontId="1" fillId="2" borderId="0" xfId="1" applyFill="1" applyAlignment="1">
      <alignment wrapText="1"/>
    </xf>
    <xf numFmtId="0" fontId="3" fillId="2" borderId="0" xfId="1" applyFont="1" applyFill="1" applyAlignment="1">
      <alignment wrapText="1"/>
    </xf>
    <xf numFmtId="0" fontId="1" fillId="2" borderId="0" xfId="1" applyFill="1"/>
    <xf numFmtId="0" fontId="4" fillId="0" borderId="0" xfId="0" applyFont="1"/>
    <xf numFmtId="0" fontId="1" fillId="4" borderId="0" xfId="1" applyFill="1" applyAlignment="1">
      <alignment wrapText="1"/>
    </xf>
    <xf numFmtId="0" fontId="3" fillId="4" borderId="0" xfId="1" applyFont="1" applyFill="1" applyAlignment="1">
      <alignment wrapText="1"/>
    </xf>
    <xf numFmtId="0" fontId="9" fillId="8" borderId="15" xfId="1" applyFont="1" applyFill="1" applyBorder="1" applyAlignment="1">
      <alignment vertical="center" wrapText="1"/>
    </xf>
    <xf numFmtId="0" fontId="9" fillId="8" borderId="10" xfId="1" applyFont="1" applyFill="1" applyBorder="1" applyAlignment="1">
      <alignment vertical="center" wrapText="1"/>
    </xf>
    <xf numFmtId="0" fontId="9" fillId="8" borderId="10" xfId="2" applyFont="1" applyFill="1" applyBorder="1" applyAlignment="1" applyProtection="1">
      <alignment vertical="center" wrapText="1"/>
    </xf>
    <xf numFmtId="0" fontId="2" fillId="0" borderId="0" xfId="1" applyFont="1" applyAlignment="1">
      <alignment wrapText="1"/>
    </xf>
    <xf numFmtId="0" fontId="1" fillId="0" borderId="0" xfId="1" applyAlignment="1">
      <alignment wrapText="1"/>
    </xf>
    <xf numFmtId="0" fontId="7" fillId="8" borderId="21" xfId="1" applyFont="1" applyFill="1" applyBorder="1" applyAlignment="1">
      <alignment horizontal="center" vertical="center" wrapText="1"/>
    </xf>
    <xf numFmtId="0" fontId="1" fillId="6" borderId="0" xfId="1" applyFill="1" applyAlignment="1">
      <alignment vertical="center" wrapText="1"/>
    </xf>
    <xf numFmtId="0" fontId="9" fillId="8" borderId="10" xfId="1" applyFont="1" applyFill="1" applyBorder="1" applyAlignment="1">
      <alignment horizontal="center" vertical="center" wrapText="1"/>
    </xf>
    <xf numFmtId="0" fontId="9" fillId="8" borderId="34" xfId="1" applyFont="1" applyFill="1" applyBorder="1" applyAlignment="1">
      <alignment vertical="center" wrapText="1"/>
    </xf>
    <xf numFmtId="0" fontId="3" fillId="0" borderId="0" xfId="1" applyFont="1" applyAlignment="1">
      <alignment wrapText="1"/>
    </xf>
    <xf numFmtId="164" fontId="1" fillId="0" borderId="0" xfId="1" applyNumberFormat="1" applyAlignment="1">
      <alignment wrapText="1"/>
    </xf>
    <xf numFmtId="0" fontId="9" fillId="8" borderId="19" xfId="1" applyFont="1" applyFill="1" applyBorder="1" applyAlignment="1">
      <alignment horizontal="center" vertical="center" wrapText="1"/>
    </xf>
    <xf numFmtId="0" fontId="9" fillId="8" borderId="6" xfId="1" applyFont="1" applyFill="1" applyBorder="1" applyAlignment="1">
      <alignment vertical="center" wrapText="1"/>
    </xf>
    <xf numFmtId="0" fontId="1" fillId="0" borderId="0" xfId="1" applyAlignment="1">
      <alignment vertical="center" wrapText="1"/>
    </xf>
    <xf numFmtId="0" fontId="9" fillId="0" borderId="0" xfId="3" applyFont="1" applyAlignment="1">
      <alignment vertical="top" wrapText="1"/>
    </xf>
    <xf numFmtId="0" fontId="11" fillId="0" borderId="0" xfId="3" applyFont="1" applyAlignment="1">
      <alignment horizontal="center" vertical="top" wrapText="1"/>
    </xf>
    <xf numFmtId="0" fontId="11" fillId="0" borderId="0" xfId="3" applyFont="1" applyAlignment="1">
      <alignment vertical="top" wrapText="1"/>
    </xf>
    <xf numFmtId="0" fontId="9" fillId="4" borderId="0" xfId="3" applyFont="1" applyFill="1" applyAlignment="1">
      <alignment horizontal="center" vertical="top" wrapText="1"/>
    </xf>
    <xf numFmtId="0" fontId="9" fillId="4" borderId="0" xfId="3" applyFont="1" applyFill="1" applyAlignment="1">
      <alignment vertical="top" wrapText="1"/>
    </xf>
    <xf numFmtId="0" fontId="11" fillId="0" borderId="0" xfId="3" applyFont="1" applyAlignment="1">
      <alignment horizontal="left" vertical="top" wrapText="1"/>
    </xf>
    <xf numFmtId="0" fontId="9" fillId="0" borderId="0" xfId="3" applyFont="1" applyAlignment="1">
      <alignment horizontal="center" vertical="top" wrapText="1"/>
    </xf>
    <xf numFmtId="0" fontId="9" fillId="0" borderId="0" xfId="3" applyFont="1" applyAlignment="1">
      <alignment vertical="top"/>
    </xf>
    <xf numFmtId="0" fontId="9" fillId="6" borderId="26" xfId="1" applyFont="1" applyFill="1" applyBorder="1" applyAlignment="1" applyProtection="1">
      <alignment vertical="center" wrapText="1"/>
      <protection locked="0"/>
    </xf>
    <xf numFmtId="0" fontId="8" fillId="0" borderId="0" xfId="1" applyFont="1" applyAlignment="1">
      <alignment vertical="center" wrapText="1"/>
    </xf>
    <xf numFmtId="0" fontId="9" fillId="8" borderId="5" xfId="1" applyFont="1" applyFill="1" applyBorder="1" applyAlignment="1">
      <alignment vertical="center" wrapText="1"/>
    </xf>
    <xf numFmtId="0" fontId="9" fillId="6" borderId="27" xfId="1" applyFont="1" applyFill="1" applyBorder="1" applyAlignment="1" applyProtection="1">
      <alignment vertical="center" wrapText="1"/>
      <protection locked="0"/>
    </xf>
    <xf numFmtId="0" fontId="2" fillId="0" borderId="3" xfId="1" applyFont="1" applyBorder="1" applyAlignment="1">
      <alignment vertical="center" wrapText="1"/>
    </xf>
    <xf numFmtId="0" fontId="2" fillId="0" borderId="4" xfId="1" applyFont="1" applyBorder="1" applyAlignment="1">
      <alignment vertical="center" wrapText="1"/>
    </xf>
    <xf numFmtId="0" fontId="9" fillId="9" borderId="41" xfId="1" applyFont="1" applyFill="1" applyBorder="1" applyAlignment="1">
      <alignment wrapText="1"/>
    </xf>
    <xf numFmtId="0" fontId="9" fillId="9" borderId="44" xfId="1" applyFont="1" applyFill="1" applyBorder="1" applyAlignment="1">
      <alignment wrapText="1"/>
    </xf>
    <xf numFmtId="0" fontId="9" fillId="2" borderId="44" xfId="1" applyFont="1" applyFill="1" applyBorder="1" applyAlignment="1">
      <alignment wrapText="1"/>
    </xf>
    <xf numFmtId="0" fontId="9" fillId="2" borderId="38" xfId="1" applyFont="1" applyFill="1" applyBorder="1" applyAlignment="1">
      <alignment wrapText="1"/>
    </xf>
    <xf numFmtId="0" fontId="9" fillId="2" borderId="38" xfId="1" applyFont="1" applyFill="1" applyBorder="1" applyAlignment="1">
      <alignment horizontal="left" wrapText="1"/>
    </xf>
    <xf numFmtId="0" fontId="9" fillId="0" borderId="38" xfId="0" applyFont="1" applyBorder="1"/>
    <xf numFmtId="0" fontId="9" fillId="2" borderId="44" xfId="1" applyFont="1" applyFill="1" applyBorder="1" applyAlignment="1">
      <alignment horizontal="center" wrapText="1"/>
    </xf>
    <xf numFmtId="0" fontId="13" fillId="2" borderId="38" xfId="2" applyFont="1" applyFill="1" applyBorder="1" applyAlignment="1" applyProtection="1"/>
    <xf numFmtId="0" fontId="9" fillId="2" borderId="28" xfId="1" applyFont="1" applyFill="1" applyBorder="1" applyAlignment="1">
      <alignment wrapText="1"/>
    </xf>
    <xf numFmtId="0" fontId="14" fillId="10" borderId="38" xfId="0" applyFont="1" applyFill="1" applyBorder="1"/>
    <xf numFmtId="0" fontId="21" fillId="0" borderId="0" xfId="0" applyFont="1"/>
    <xf numFmtId="164" fontId="0" fillId="0" borderId="0" xfId="0" applyNumberFormat="1"/>
    <xf numFmtId="0" fontId="9" fillId="8" borderId="47" xfId="1" applyFont="1" applyFill="1" applyBorder="1" applyAlignment="1">
      <alignment vertical="center" wrapText="1"/>
    </xf>
    <xf numFmtId="0" fontId="9" fillId="4" borderId="16" xfId="1" applyFont="1" applyFill="1" applyBorder="1" applyAlignment="1" applyProtection="1">
      <alignment vertical="center" wrapText="1"/>
      <protection locked="0"/>
    </xf>
    <xf numFmtId="0" fontId="9" fillId="4" borderId="17" xfId="1" applyFont="1" applyFill="1" applyBorder="1" applyAlignment="1" applyProtection="1">
      <alignment vertical="center" wrapText="1"/>
      <protection locked="0"/>
    </xf>
    <xf numFmtId="0" fontId="9" fillId="8" borderId="21" xfId="1" applyFont="1" applyFill="1" applyBorder="1" applyAlignment="1">
      <alignment horizontal="center" vertical="center" wrapText="1"/>
    </xf>
    <xf numFmtId="0" fontId="2" fillId="10" borderId="10" xfId="3" applyFont="1" applyFill="1" applyBorder="1" applyAlignment="1">
      <alignment horizontal="center" vertical="center" wrapText="1"/>
    </xf>
    <xf numFmtId="0" fontId="9" fillId="0" borderId="0" xfId="3" applyFont="1" applyAlignment="1">
      <alignment horizontal="center" vertical="center" wrapText="1"/>
    </xf>
    <xf numFmtId="0" fontId="11" fillId="0" borderId="0" xfId="3" applyFont="1" applyAlignment="1">
      <alignment horizontal="center" vertical="center" wrapText="1"/>
    </xf>
    <xf numFmtId="0" fontId="24" fillId="0" borderId="0" xfId="0" applyFont="1"/>
    <xf numFmtId="0" fontId="2" fillId="10" borderId="10" xfId="3" applyFont="1" applyFill="1" applyBorder="1" applyAlignment="1" applyProtection="1">
      <alignment horizontal="center" vertical="center" wrapText="1"/>
      <protection locked="0"/>
    </xf>
    <xf numFmtId="0" fontId="2" fillId="0" borderId="0" xfId="3" applyFont="1" applyAlignment="1">
      <alignment vertical="top"/>
    </xf>
    <xf numFmtId="0" fontId="9" fillId="0" borderId="10" xfId="3" applyFont="1" applyBorder="1" applyAlignment="1">
      <alignment horizontal="center" vertical="center" wrapText="1"/>
    </xf>
    <xf numFmtId="0" fontId="2" fillId="0" borderId="10" xfId="3" applyFont="1" applyBorder="1" applyAlignment="1" applyProtection="1">
      <alignment horizontal="center" vertical="center" wrapText="1"/>
      <protection locked="0"/>
    </xf>
    <xf numFmtId="0" fontId="2" fillId="0" borderId="0" xfId="3" applyFont="1" applyAlignment="1">
      <alignment horizontal="center" vertical="center" wrapText="1"/>
    </xf>
    <xf numFmtId="0" fontId="2" fillId="0" borderId="0" xfId="3" applyFont="1" applyAlignment="1">
      <alignment vertical="center" wrapText="1"/>
    </xf>
    <xf numFmtId="0" fontId="9" fillId="0" borderId="10" xfId="3" applyFont="1" applyBorder="1" applyAlignment="1" applyProtection="1">
      <alignment horizontal="center" vertical="center" wrapText="1"/>
      <protection locked="0"/>
    </xf>
    <xf numFmtId="0" fontId="9" fillId="4" borderId="10" xfId="0" applyFont="1" applyFill="1" applyBorder="1" applyAlignment="1">
      <alignment horizontal="center" vertical="center" wrapText="1"/>
    </xf>
    <xf numFmtId="0" fontId="9" fillId="4" borderId="10" xfId="3" applyFont="1" applyFill="1" applyBorder="1" applyAlignment="1" applyProtection="1">
      <alignment horizontal="center" vertical="center" wrapText="1"/>
      <protection locked="0"/>
    </xf>
    <xf numFmtId="0" fontId="9" fillId="4" borderId="10" xfId="3" applyFont="1" applyFill="1" applyBorder="1" applyAlignment="1">
      <alignment horizontal="center" vertical="center" wrapText="1"/>
    </xf>
    <xf numFmtId="3" fontId="9" fillId="4" borderId="10" xfId="3" applyNumberFormat="1" applyFont="1" applyFill="1" applyBorder="1" applyAlignment="1">
      <alignment horizontal="center" vertical="center" wrapText="1"/>
    </xf>
    <xf numFmtId="3" fontId="9" fillId="0" borderId="10" xfId="3" applyNumberFormat="1" applyFont="1" applyBorder="1" applyAlignment="1">
      <alignment horizontal="center" vertical="center" wrapText="1"/>
    </xf>
    <xf numFmtId="0" fontId="9" fillId="11" borderId="21" xfId="3" applyFont="1" applyFill="1" applyBorder="1" applyAlignment="1">
      <alignment horizontal="left" vertical="top" wrapText="1"/>
    </xf>
    <xf numFmtId="0" fontId="9" fillId="4" borderId="10" xfId="0" applyFont="1" applyFill="1" applyBorder="1" applyAlignment="1" applyProtection="1">
      <alignment horizontal="center" vertical="center" wrapText="1"/>
      <protection locked="0"/>
    </xf>
    <xf numFmtId="165" fontId="9" fillId="4" borderId="10" xfId="3" applyNumberFormat="1" applyFont="1" applyFill="1" applyBorder="1" applyAlignment="1">
      <alignment horizontal="center" vertical="center" wrapText="1"/>
    </xf>
    <xf numFmtId="165" fontId="9" fillId="4" borderId="10" xfId="3" applyNumberFormat="1" applyFont="1" applyFill="1" applyBorder="1" applyAlignment="1" applyProtection="1">
      <alignment horizontal="center" vertical="center" wrapText="1"/>
      <protection locked="0"/>
    </xf>
    <xf numFmtId="0" fontId="9" fillId="11" borderId="21" xfId="3" applyFont="1" applyFill="1" applyBorder="1" applyAlignment="1">
      <alignment horizontal="left" vertical="top"/>
    </xf>
    <xf numFmtId="0" fontId="9" fillId="11" borderId="25" xfId="3" applyFont="1" applyFill="1" applyBorder="1" applyAlignment="1">
      <alignment horizontal="left" vertical="top" wrapText="1"/>
    </xf>
    <xf numFmtId="0" fontId="9" fillId="8" borderId="2" xfId="0" applyFont="1" applyFill="1" applyBorder="1" applyAlignment="1">
      <alignment vertical="center"/>
    </xf>
    <xf numFmtId="0" fontId="9" fillId="0" borderId="0" xfId="0" applyFont="1" applyAlignment="1">
      <alignment vertical="center"/>
    </xf>
    <xf numFmtId="0" fontId="9" fillId="15" borderId="0" xfId="0" applyFont="1" applyFill="1" applyAlignment="1">
      <alignment vertical="center"/>
    </xf>
    <xf numFmtId="0" fontId="14" fillId="0" borderId="0" xfId="0" applyFont="1"/>
    <xf numFmtId="0" fontId="9" fillId="8" borderId="8" xfId="0" applyFont="1" applyFill="1" applyBorder="1" applyAlignment="1">
      <alignment vertical="center"/>
    </xf>
    <xf numFmtId="0" fontId="9" fillId="8" borderId="37" xfId="0" applyFont="1" applyFill="1" applyBorder="1" applyAlignment="1">
      <alignment vertical="center"/>
    </xf>
    <xf numFmtId="0" fontId="9" fillId="10" borderId="8" xfId="3" applyFont="1" applyFill="1" applyBorder="1" applyAlignment="1">
      <alignment horizontal="left" vertical="top" wrapText="1"/>
    </xf>
    <xf numFmtId="0" fontId="9" fillId="10" borderId="7" xfId="3" applyFont="1" applyFill="1" applyBorder="1" applyAlignment="1">
      <alignment horizontal="left" vertical="top" wrapText="1"/>
    </xf>
    <xf numFmtId="0" fontId="2" fillId="10" borderId="7" xfId="3" applyFont="1" applyFill="1" applyBorder="1" applyAlignment="1">
      <alignment horizontal="left" vertical="top" wrapText="1"/>
    </xf>
    <xf numFmtId="0" fontId="9" fillId="2" borderId="9" xfId="1" quotePrefix="1" applyFont="1" applyFill="1" applyBorder="1" applyAlignment="1" applyProtection="1">
      <alignment horizontal="center" vertical="center" wrapText="1"/>
      <protection locked="0"/>
    </xf>
    <xf numFmtId="0" fontId="9" fillId="0" borderId="34" xfId="3" applyFont="1" applyBorder="1" applyAlignment="1" applyProtection="1">
      <alignment horizontal="center" vertical="center" wrapText="1"/>
      <protection locked="0"/>
    </xf>
    <xf numFmtId="49" fontId="9" fillId="11" borderId="51" xfId="3" applyNumberFormat="1" applyFont="1" applyFill="1" applyBorder="1" applyAlignment="1">
      <alignment horizontal="left" vertical="top" wrapText="1"/>
    </xf>
    <xf numFmtId="49" fontId="9" fillId="0" borderId="0" xfId="3" applyNumberFormat="1" applyFont="1" applyAlignment="1">
      <alignment horizontal="center" vertical="top" wrapText="1"/>
    </xf>
    <xf numFmtId="49" fontId="9" fillId="0" borderId="0" xfId="3" applyNumberFormat="1" applyFont="1" applyAlignment="1">
      <alignment vertical="top" wrapText="1"/>
    </xf>
    <xf numFmtId="1" fontId="9" fillId="4" borderId="10" xfId="0" applyNumberFormat="1" applyFont="1" applyFill="1" applyBorder="1" applyAlignment="1">
      <alignment horizontal="center" vertical="center" wrapText="1"/>
    </xf>
    <xf numFmtId="0" fontId="9" fillId="9" borderId="0" xfId="1" applyFont="1" applyFill="1" applyBorder="1" applyAlignment="1">
      <alignment wrapText="1"/>
    </xf>
    <xf numFmtId="0" fontId="6" fillId="9" borderId="0" xfId="2" applyFont="1" applyFill="1" applyBorder="1" applyProtection="1">
      <alignment vertical="top"/>
    </xf>
    <xf numFmtId="0" fontId="12" fillId="9" borderId="0" xfId="2" applyFont="1" applyFill="1" applyBorder="1" applyAlignment="1" applyProtection="1">
      <alignment horizontal="centerContinuous" vertical="center" wrapText="1"/>
    </xf>
    <xf numFmtId="0" fontId="13" fillId="9" borderId="0" xfId="2" applyFont="1" applyFill="1" applyBorder="1" applyAlignment="1" applyProtection="1">
      <alignment horizontal="centerContinuous" vertical="center" wrapText="1"/>
    </xf>
    <xf numFmtId="0" fontId="9" fillId="9" borderId="0" xfId="1" applyFont="1" applyFill="1" applyBorder="1" applyAlignment="1">
      <alignment horizontal="centerContinuous" wrapText="1"/>
    </xf>
    <xf numFmtId="0" fontId="9" fillId="2" borderId="0" xfId="1" applyFont="1" applyFill="1" applyBorder="1" applyAlignment="1">
      <alignment wrapText="1"/>
    </xf>
    <xf numFmtId="0" fontId="12" fillId="2" borderId="0" xfId="2" applyFont="1" applyFill="1" applyBorder="1" applyAlignment="1" applyProtection="1">
      <alignment horizontal="left" wrapText="1"/>
    </xf>
    <xf numFmtId="0" fontId="4" fillId="0" borderId="0" xfId="0" applyFont="1" applyBorder="1"/>
    <xf numFmtId="0" fontId="9" fillId="2" borderId="0" xfId="1" applyFont="1" applyFill="1" applyBorder="1" applyAlignment="1">
      <alignment vertical="center" wrapText="1"/>
    </xf>
    <xf numFmtId="0" fontId="17" fillId="4" borderId="0" xfId="0" applyFont="1" applyFill="1" applyBorder="1"/>
    <xf numFmtId="0" fontId="18" fillId="4" borderId="0" xfId="0" applyFont="1" applyFill="1" applyBorder="1"/>
    <xf numFmtId="0" fontId="16" fillId="4" borderId="0" xfId="0" applyFont="1" applyFill="1" applyBorder="1"/>
    <xf numFmtId="0" fontId="19" fillId="4" borderId="0" xfId="0" applyFont="1" applyFill="1" applyBorder="1"/>
    <xf numFmtId="0" fontId="15" fillId="4" borderId="0" xfId="0" applyFont="1" applyFill="1" applyBorder="1"/>
    <xf numFmtId="0" fontId="22" fillId="8" borderId="20" xfId="0" applyFont="1" applyFill="1" applyBorder="1" applyAlignment="1">
      <alignment horizontal="center" vertical="center" wrapText="1"/>
    </xf>
    <xf numFmtId="0" fontId="22" fillId="8" borderId="21" xfId="0" applyFont="1" applyFill="1" applyBorder="1" applyAlignment="1">
      <alignment horizontal="center" vertical="center" wrapText="1"/>
    </xf>
    <xf numFmtId="0" fontId="7" fillId="8" borderId="25" xfId="1" applyFont="1" applyFill="1" applyBorder="1" applyAlignment="1">
      <alignment horizontal="center" vertical="center" wrapText="1"/>
    </xf>
    <xf numFmtId="49" fontId="9" fillId="0" borderId="10" xfId="3" applyNumberFormat="1" applyFont="1" applyBorder="1" applyAlignment="1">
      <alignment horizontal="center" vertical="center" wrapText="1"/>
    </xf>
    <xf numFmtId="49" fontId="9" fillId="0" borderId="10" xfId="3" applyNumberFormat="1" applyFont="1" applyBorder="1" applyAlignment="1" applyProtection="1">
      <alignment horizontal="center" vertical="center" wrapText="1"/>
      <protection locked="0"/>
    </xf>
    <xf numFmtId="0" fontId="9" fillId="10" borderId="1" xfId="3" applyFont="1" applyFill="1" applyBorder="1" applyAlignment="1">
      <alignment horizontal="left" vertical="top" wrapText="1"/>
    </xf>
    <xf numFmtId="0" fontId="9" fillId="11" borderId="20" xfId="3" applyFont="1" applyFill="1" applyBorder="1" applyAlignment="1">
      <alignment horizontal="left" vertical="top" wrapText="1"/>
    </xf>
    <xf numFmtId="0" fontId="9" fillId="0" borderId="15" xfId="3" applyFont="1" applyBorder="1" applyAlignment="1">
      <alignment horizontal="center" vertical="center" wrapText="1"/>
    </xf>
    <xf numFmtId="0" fontId="9" fillId="0" borderId="15" xfId="3" applyFont="1" applyBorder="1" applyAlignment="1" applyProtection="1">
      <alignment horizontal="center" vertical="center" wrapText="1"/>
      <protection locked="0"/>
    </xf>
    <xf numFmtId="0" fontId="9" fillId="10" borderId="17" xfId="3" applyFont="1" applyFill="1" applyBorder="1" applyAlignment="1">
      <alignment horizontal="left" vertical="top" wrapText="1"/>
    </xf>
    <xf numFmtId="0" fontId="2" fillId="10" borderId="17" xfId="3" applyFont="1" applyFill="1" applyBorder="1" applyAlignment="1">
      <alignment horizontal="left" vertical="top" wrapText="1"/>
    </xf>
    <xf numFmtId="0" fontId="2" fillId="10" borderId="17" xfId="3" applyFont="1" applyFill="1" applyBorder="1" applyAlignment="1">
      <alignment horizontal="center" vertical="top" wrapText="1"/>
    </xf>
    <xf numFmtId="0" fontId="2" fillId="10" borderId="17" xfId="3" applyFont="1" applyFill="1" applyBorder="1" applyAlignment="1">
      <alignment horizontal="left" vertical="center" wrapText="1"/>
    </xf>
    <xf numFmtId="0" fontId="2" fillId="10" borderId="7" xfId="3" applyFont="1" applyFill="1" applyBorder="1" applyAlignment="1">
      <alignment horizontal="center" vertical="top" wrapText="1"/>
    </xf>
    <xf numFmtId="0" fontId="9" fillId="13" borderId="7" xfId="3" applyFont="1" applyFill="1" applyBorder="1" applyAlignment="1">
      <alignment horizontal="left" vertical="top" wrapText="1"/>
    </xf>
    <xf numFmtId="0" fontId="9" fillId="13" borderId="4" xfId="3" applyFont="1" applyFill="1" applyBorder="1" applyAlignment="1">
      <alignment horizontal="left" vertical="top" wrapText="1"/>
    </xf>
    <xf numFmtId="0" fontId="20" fillId="0" borderId="0" xfId="2" applyFont="1" applyFill="1" applyBorder="1" applyAlignment="1" applyProtection="1"/>
    <xf numFmtId="0" fontId="18" fillId="0" borderId="0" xfId="0" applyFont="1" applyFill="1" applyBorder="1"/>
    <xf numFmtId="0" fontId="1" fillId="0" borderId="0" xfId="3" applyFont="1" applyAlignment="1">
      <alignment vertical="top" wrapText="1"/>
    </xf>
    <xf numFmtId="0" fontId="26" fillId="0" borderId="10" xfId="3" applyFont="1" applyBorder="1" applyAlignment="1">
      <alignment horizontal="center" vertical="center"/>
    </xf>
    <xf numFmtId="0" fontId="9" fillId="0" borderId="34" xfId="3" applyFont="1" applyBorder="1" applyAlignment="1">
      <alignment horizontal="center" vertical="center" wrapText="1"/>
    </xf>
    <xf numFmtId="0" fontId="1" fillId="0" borderId="0" xfId="3" applyFont="1" applyAlignment="1">
      <alignment horizontal="left" vertical="top" wrapText="1"/>
    </xf>
    <xf numFmtId="0" fontId="27" fillId="0" borderId="0" xfId="1" applyFont="1" applyFill="1" applyBorder="1" applyAlignment="1">
      <alignment horizontal="left" wrapText="1"/>
    </xf>
    <xf numFmtId="0" fontId="27" fillId="2" borderId="0" xfId="1" applyFont="1" applyFill="1" applyBorder="1" applyAlignment="1">
      <alignment horizontal="left" wrapText="1"/>
    </xf>
    <xf numFmtId="0" fontId="30" fillId="0" borderId="0" xfId="3" applyFont="1" applyAlignment="1">
      <alignment horizontal="center" vertical="top" wrapText="1"/>
    </xf>
    <xf numFmtId="0" fontId="2" fillId="10" borderId="3" xfId="3" applyFont="1" applyFill="1" applyBorder="1" applyAlignment="1">
      <alignment horizontal="left" vertical="top" wrapText="1"/>
    </xf>
    <xf numFmtId="0" fontId="9" fillId="13" borderId="7" xfId="3" applyFont="1" applyFill="1" applyBorder="1" applyAlignment="1">
      <alignment horizontal="left" vertical="top"/>
    </xf>
    <xf numFmtId="0" fontId="0" fillId="0" borderId="6" xfId="0" applyBorder="1"/>
    <xf numFmtId="0" fontId="31" fillId="0" borderId="0" xfId="3" applyFont="1" applyAlignment="1">
      <alignment horizontal="center" vertical="top" wrapText="1"/>
    </xf>
    <xf numFmtId="0" fontId="32" fillId="0" borderId="55" xfId="0" applyFont="1" applyBorder="1"/>
    <xf numFmtId="0" fontId="24" fillId="0" borderId="56" xfId="0" applyFont="1" applyBorder="1"/>
    <xf numFmtId="0" fontId="24" fillId="0" borderId="57" xfId="0" applyFont="1" applyBorder="1"/>
    <xf numFmtId="0" fontId="1" fillId="0" borderId="58" xfId="0" applyFont="1" applyBorder="1" applyAlignment="1">
      <alignment wrapText="1"/>
    </xf>
    <xf numFmtId="0" fontId="1" fillId="0" borderId="58" xfId="0" applyFont="1" applyBorder="1"/>
    <xf numFmtId="0" fontId="32" fillId="0" borderId="41" xfId="0" applyFont="1" applyBorder="1"/>
    <xf numFmtId="0" fontId="24" fillId="0" borderId="58" xfId="0" applyFont="1" applyBorder="1"/>
    <xf numFmtId="0" fontId="24" fillId="0" borderId="59" xfId="0" applyFont="1" applyBorder="1"/>
    <xf numFmtId="0" fontId="24" fillId="0" borderId="58" xfId="0" applyFont="1" applyBorder="1" applyAlignment="1">
      <alignment wrapText="1"/>
    </xf>
    <xf numFmtId="0" fontId="24" fillId="0" borderId="38" xfId="0" applyFont="1" applyBorder="1"/>
    <xf numFmtId="0" fontId="24" fillId="0" borderId="0" xfId="0" applyFont="1" applyBorder="1"/>
    <xf numFmtId="0" fontId="1" fillId="0" borderId="0" xfId="0" applyFont="1" applyBorder="1" applyAlignment="1">
      <alignment wrapText="1"/>
    </xf>
    <xf numFmtId="0" fontId="24" fillId="0" borderId="0" xfId="0" applyFont="1" applyBorder="1" applyAlignment="1">
      <alignment wrapText="1"/>
    </xf>
    <xf numFmtId="0" fontId="24" fillId="0" borderId="44" xfId="0" applyFont="1" applyBorder="1"/>
    <xf numFmtId="0" fontId="32" fillId="0" borderId="43" xfId="0" applyFont="1" applyBorder="1"/>
    <xf numFmtId="0" fontId="24" fillId="0" borderId="35" xfId="0" applyFont="1" applyBorder="1"/>
    <xf numFmtId="0" fontId="1" fillId="0" borderId="56" xfId="0" applyFont="1" applyBorder="1" applyAlignment="1">
      <alignment wrapText="1"/>
    </xf>
    <xf numFmtId="0" fontId="1" fillId="0" borderId="57" xfId="0" applyFont="1" applyBorder="1" applyAlignment="1">
      <alignment wrapText="1"/>
    </xf>
    <xf numFmtId="0" fontId="26" fillId="0" borderId="10" xfId="3" applyFont="1" applyFill="1" applyBorder="1" applyAlignment="1">
      <alignment horizontal="center" vertical="center"/>
    </xf>
    <xf numFmtId="0" fontId="9" fillId="0" borderId="8" xfId="3" applyFont="1" applyBorder="1" applyAlignment="1">
      <alignment horizontal="center" vertical="center" wrapText="1"/>
    </xf>
    <xf numFmtId="0" fontId="9" fillId="13" borderId="3" xfId="3" applyFont="1" applyFill="1" applyBorder="1" applyAlignment="1">
      <alignment horizontal="left" vertical="top" wrapText="1"/>
    </xf>
    <xf numFmtId="0" fontId="9" fillId="13" borderId="1" xfId="3" applyFont="1" applyFill="1" applyBorder="1" applyAlignment="1">
      <alignment horizontal="left" vertical="top" wrapText="1"/>
    </xf>
    <xf numFmtId="0" fontId="9" fillId="13" borderId="60" xfId="3" applyFont="1" applyFill="1" applyBorder="1" applyAlignment="1">
      <alignment horizontal="left" vertical="top" wrapText="1"/>
    </xf>
    <xf numFmtId="0" fontId="1" fillId="0" borderId="0" xfId="0" applyFont="1" applyBorder="1"/>
    <xf numFmtId="0" fontId="1" fillId="0" borderId="56" xfId="0" applyFont="1" applyBorder="1"/>
    <xf numFmtId="0" fontId="32" fillId="0" borderId="42" xfId="0" applyFont="1" applyBorder="1"/>
    <xf numFmtId="0" fontId="24" fillId="0" borderId="9" xfId="0" applyFont="1" applyBorder="1"/>
    <xf numFmtId="0" fontId="1" fillId="0" borderId="38" xfId="0" applyFont="1" applyBorder="1"/>
    <xf numFmtId="0" fontId="32" fillId="0" borderId="55" xfId="0" applyFont="1" applyFill="1" applyBorder="1"/>
    <xf numFmtId="0" fontId="24" fillId="0" borderId="58" xfId="0" applyFont="1" applyFill="1" applyBorder="1"/>
    <xf numFmtId="0" fontId="1" fillId="0" borderId="58" xfId="0" applyFont="1" applyFill="1" applyBorder="1"/>
    <xf numFmtId="0" fontId="24" fillId="0" borderId="56" xfId="0" applyFont="1" applyFill="1" applyBorder="1"/>
    <xf numFmtId="0" fontId="24" fillId="0" borderId="57" xfId="0" applyFont="1" applyFill="1" applyBorder="1"/>
    <xf numFmtId="0" fontId="1" fillId="0" borderId="9" xfId="0" applyFont="1" applyFill="1" applyBorder="1"/>
    <xf numFmtId="0" fontId="34" fillId="2" borderId="12" xfId="1" applyFont="1" applyFill="1" applyBorder="1" applyAlignment="1">
      <alignment horizontal="center" vertical="center" wrapText="1"/>
    </xf>
    <xf numFmtId="0" fontId="24" fillId="16" borderId="41" xfId="0" applyFont="1" applyFill="1" applyBorder="1"/>
    <xf numFmtId="0" fontId="1" fillId="0" borderId="61" xfId="0" applyFont="1" applyBorder="1" applyAlignment="1">
      <alignment wrapText="1"/>
    </xf>
    <xf numFmtId="0" fontId="9" fillId="10" borderId="3" xfId="3" applyFont="1" applyFill="1" applyBorder="1" applyAlignment="1">
      <alignment horizontal="left" vertical="top" wrapText="1"/>
    </xf>
    <xf numFmtId="0" fontId="24" fillId="0" borderId="62" xfId="0" applyFont="1" applyBorder="1"/>
    <xf numFmtId="0" fontId="22" fillId="8" borderId="34" xfId="0" applyFont="1" applyFill="1" applyBorder="1" applyAlignment="1">
      <alignment wrapText="1"/>
    </xf>
    <xf numFmtId="0" fontId="9" fillId="2" borderId="0" xfId="1" applyFont="1" applyFill="1" applyBorder="1" applyAlignment="1">
      <alignment horizontal="left" wrapText="1"/>
    </xf>
    <xf numFmtId="0" fontId="9" fillId="8" borderId="14" xfId="1" applyFont="1" applyFill="1" applyBorder="1" applyAlignment="1">
      <alignment horizontal="center" vertical="center" wrapText="1"/>
    </xf>
    <xf numFmtId="0" fontId="9" fillId="8" borderId="18" xfId="1" applyFont="1" applyFill="1" applyBorder="1" applyAlignment="1">
      <alignment horizontal="center" vertical="center" wrapText="1"/>
    </xf>
    <xf numFmtId="0" fontId="9" fillId="8" borderId="10" xfId="1" applyFont="1" applyFill="1" applyBorder="1" applyAlignment="1">
      <alignment horizontal="left" vertical="center" wrapText="1"/>
    </xf>
    <xf numFmtId="0" fontId="9" fillId="8" borderId="26" xfId="1" applyFont="1" applyFill="1" applyBorder="1" applyAlignment="1">
      <alignment horizontal="left" vertical="center" wrapText="1"/>
    </xf>
    <xf numFmtId="0" fontId="9" fillId="8" borderId="20" xfId="1" applyFont="1" applyFill="1" applyBorder="1" applyAlignment="1">
      <alignment horizontal="center" vertical="center" wrapText="1"/>
    </xf>
    <xf numFmtId="0" fontId="9" fillId="10" borderId="49" xfId="3" applyFont="1" applyFill="1" applyBorder="1" applyAlignment="1">
      <alignment horizontal="left" vertical="top" wrapText="1"/>
    </xf>
    <xf numFmtId="0" fontId="9" fillId="0" borderId="0" xfId="3" applyFont="1" applyAlignment="1" applyProtection="1">
      <alignment vertical="top" wrapText="1"/>
      <protection locked="0"/>
    </xf>
    <xf numFmtId="0" fontId="9" fillId="8" borderId="10" xfId="1" applyFont="1" applyFill="1" applyBorder="1" applyAlignment="1">
      <alignment horizontal="left" vertical="center" wrapText="1"/>
    </xf>
    <xf numFmtId="0" fontId="29" fillId="2" borderId="0" xfId="1" applyFont="1" applyFill="1" applyBorder="1" applyAlignment="1">
      <alignment wrapText="1"/>
    </xf>
    <xf numFmtId="0" fontId="9" fillId="8" borderId="10" xfId="1" applyFont="1" applyFill="1" applyBorder="1" applyAlignment="1">
      <alignment horizontal="left" vertical="center" wrapText="1"/>
    </xf>
    <xf numFmtId="0" fontId="22" fillId="0" borderId="0" xfId="0" applyFont="1" applyAlignment="1">
      <alignment wrapText="1"/>
    </xf>
    <xf numFmtId="0" fontId="9" fillId="8" borderId="34" xfId="1" applyFont="1" applyFill="1" applyBorder="1" applyAlignment="1">
      <alignment horizontal="left" vertical="center" wrapText="1"/>
    </xf>
    <xf numFmtId="0" fontId="9" fillId="8" borderId="15" xfId="1" applyFont="1" applyFill="1" applyBorder="1" applyAlignment="1">
      <alignment horizontal="left" vertical="center" wrapText="1"/>
    </xf>
    <xf numFmtId="0" fontId="36" fillId="8" borderId="15" xfId="2" applyFont="1" applyFill="1" applyBorder="1" applyAlignment="1" applyProtection="1">
      <alignment horizontal="left" vertical="center" wrapText="1"/>
    </xf>
    <xf numFmtId="0" fontId="9" fillId="2" borderId="42" xfId="1" quotePrefix="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0" fontId="2" fillId="9" borderId="42" xfId="1" applyFont="1" applyFill="1" applyBorder="1" applyAlignment="1">
      <alignment horizontal="center" wrapText="1"/>
    </xf>
    <xf numFmtId="0" fontId="2" fillId="9" borderId="43" xfId="1" applyFont="1" applyFill="1" applyBorder="1" applyAlignment="1">
      <alignment horizontal="center" wrapText="1"/>
    </xf>
    <xf numFmtId="0" fontId="2" fillId="9" borderId="44" xfId="1" applyFont="1" applyFill="1" applyBorder="1" applyAlignment="1">
      <alignment horizontal="center" wrapText="1"/>
    </xf>
    <xf numFmtId="0" fontId="2" fillId="9" borderId="0" xfId="1" applyFont="1" applyFill="1" applyBorder="1" applyAlignment="1">
      <alignment horizontal="center" wrapText="1"/>
    </xf>
    <xf numFmtId="0" fontId="2" fillId="9" borderId="38" xfId="1" applyFont="1" applyFill="1" applyBorder="1" applyAlignment="1">
      <alignment horizontal="center" wrapText="1"/>
    </xf>
    <xf numFmtId="0" fontId="2" fillId="9" borderId="28" xfId="1" applyFont="1" applyFill="1" applyBorder="1" applyAlignment="1">
      <alignment horizontal="center" vertical="center" wrapText="1"/>
    </xf>
    <xf numFmtId="0" fontId="2" fillId="9" borderId="9" xfId="1" applyFont="1" applyFill="1" applyBorder="1" applyAlignment="1">
      <alignment horizontal="center" vertical="center" wrapText="1"/>
    </xf>
    <xf numFmtId="0" fontId="2" fillId="9" borderId="35" xfId="1" applyFont="1" applyFill="1" applyBorder="1" applyAlignment="1">
      <alignment horizontal="center" vertical="center" wrapText="1"/>
    </xf>
    <xf numFmtId="0" fontId="2" fillId="3" borderId="22" xfId="1" applyFont="1" applyFill="1" applyBorder="1" applyAlignment="1">
      <alignment horizontal="center" wrapText="1"/>
    </xf>
    <xf numFmtId="0" fontId="2" fillId="3" borderId="23" xfId="1" applyFont="1" applyFill="1" applyBorder="1" applyAlignment="1">
      <alignment horizontal="center" wrapText="1"/>
    </xf>
    <xf numFmtId="0" fontId="2" fillId="3" borderId="24" xfId="1" applyFont="1" applyFill="1" applyBorder="1" applyAlignment="1">
      <alignment horizontal="center" wrapText="1"/>
    </xf>
    <xf numFmtId="0" fontId="9" fillId="5" borderId="0" xfId="1" applyFont="1" applyFill="1" applyBorder="1" applyAlignment="1">
      <alignment horizontal="left" wrapText="1"/>
    </xf>
    <xf numFmtId="0" fontId="25" fillId="4" borderId="38" xfId="0" applyFont="1" applyFill="1" applyBorder="1" applyAlignment="1">
      <alignment wrapText="1"/>
    </xf>
    <xf numFmtId="0" fontId="27" fillId="0" borderId="0" xfId="1" applyFont="1" applyAlignment="1">
      <alignment horizontal="left" wrapText="1" indent="1"/>
    </xf>
    <xf numFmtId="0" fontId="9" fillId="2" borderId="0" xfId="1" applyFont="1" applyFill="1" applyBorder="1" applyAlignment="1">
      <alignment horizontal="left" wrapText="1"/>
    </xf>
    <xf numFmtId="0" fontId="2" fillId="3" borderId="11" xfId="1" applyFont="1" applyFill="1" applyBorder="1" applyAlignment="1">
      <alignment horizontal="center" wrapText="1"/>
    </xf>
    <xf numFmtId="0" fontId="2" fillId="3" borderId="12" xfId="1" applyFont="1" applyFill="1" applyBorder="1" applyAlignment="1">
      <alignment horizontal="center" wrapText="1"/>
    </xf>
    <xf numFmtId="0" fontId="2" fillId="3" borderId="13" xfId="1" applyFont="1" applyFill="1" applyBorder="1" applyAlignment="1">
      <alignment horizontal="center" wrapText="1"/>
    </xf>
    <xf numFmtId="0" fontId="2" fillId="2" borderId="0"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9" fillId="2" borderId="0" xfId="1" applyFont="1" applyFill="1" applyBorder="1" applyAlignment="1">
      <alignment horizontal="left" vertical="center" wrapText="1"/>
    </xf>
    <xf numFmtId="0" fontId="2" fillId="2" borderId="0" xfId="1" applyFont="1" applyFill="1" applyBorder="1" applyAlignment="1">
      <alignment horizontal="left" wrapText="1"/>
    </xf>
    <xf numFmtId="0" fontId="15" fillId="0" borderId="38" xfId="0" applyFont="1" applyBorder="1" applyAlignment="1">
      <alignment wrapText="1"/>
    </xf>
    <xf numFmtId="0" fontId="20" fillId="0" borderId="0" xfId="2" applyFont="1" applyFill="1" applyBorder="1" applyAlignment="1" applyProtection="1">
      <alignment horizontal="left" wrapText="1" indent="1"/>
    </xf>
    <xf numFmtId="0" fontId="27" fillId="0" borderId="0" xfId="1" applyFont="1" applyFill="1" applyBorder="1" applyAlignment="1">
      <alignment horizontal="center" wrapText="1"/>
    </xf>
    <xf numFmtId="0" fontId="2" fillId="2" borderId="38" xfId="1" applyFont="1" applyFill="1" applyBorder="1" applyAlignment="1">
      <alignment horizontal="left" wrapText="1"/>
    </xf>
    <xf numFmtId="0" fontId="27" fillId="0" borderId="0" xfId="2" applyFont="1" applyFill="1" applyBorder="1" applyAlignment="1" applyProtection="1">
      <alignment horizontal="left" wrapText="1" indent="1"/>
    </xf>
    <xf numFmtId="0" fontId="9" fillId="6" borderId="6" xfId="1" applyFont="1" applyFill="1" applyBorder="1" applyAlignment="1" applyProtection="1">
      <alignment horizontal="left" vertical="center" wrapText="1"/>
      <protection locked="0"/>
    </xf>
    <xf numFmtId="0" fontId="9" fillId="6" borderId="7" xfId="1" applyFont="1" applyFill="1" applyBorder="1" applyAlignment="1" applyProtection="1">
      <alignment horizontal="left" vertical="center" wrapText="1"/>
      <protection locked="0"/>
    </xf>
    <xf numFmtId="0" fontId="9" fillId="6" borderId="19" xfId="1" applyFont="1" applyFill="1" applyBorder="1" applyAlignment="1" applyProtection="1">
      <alignment horizontal="left" vertical="center" wrapText="1"/>
      <protection locked="0"/>
    </xf>
    <xf numFmtId="0" fontId="23" fillId="7" borderId="11"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9" fillId="8" borderId="51" xfId="1" applyFont="1" applyFill="1" applyBorder="1" applyAlignment="1">
      <alignment horizontal="center" vertical="center" wrapText="1"/>
    </xf>
    <xf numFmtId="0" fontId="22" fillId="0" borderId="32" xfId="0" applyFont="1" applyBorder="1" applyAlignment="1">
      <alignment horizontal="center" vertical="center" wrapText="1"/>
    </xf>
    <xf numFmtId="0" fontId="2" fillId="9" borderId="11" xfId="1" applyFont="1" applyFill="1" applyBorder="1" applyAlignment="1">
      <alignment horizontal="center" vertical="center" wrapText="1"/>
    </xf>
    <xf numFmtId="0" fontId="2" fillId="9" borderId="12" xfId="1" applyFont="1" applyFill="1" applyBorder="1" applyAlignment="1">
      <alignment horizontal="center" vertical="center" wrapText="1"/>
    </xf>
    <xf numFmtId="0" fontId="2" fillId="9" borderId="13" xfId="1" applyFont="1" applyFill="1" applyBorder="1" applyAlignment="1">
      <alignment horizontal="center" vertical="center" wrapText="1"/>
    </xf>
    <xf numFmtId="0" fontId="2" fillId="7" borderId="11"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2" fillId="7" borderId="13" xfId="1" applyFont="1" applyFill="1" applyBorder="1" applyAlignment="1">
      <alignment horizontal="center" vertical="center" wrapText="1"/>
    </xf>
    <xf numFmtId="0" fontId="9" fillId="6" borderId="15" xfId="1" applyFont="1" applyFill="1" applyBorder="1" applyAlignment="1" applyProtection="1">
      <alignment horizontal="left" vertical="center" wrapText="1"/>
      <protection locked="0"/>
    </xf>
    <xf numFmtId="0" fontId="9" fillId="6" borderId="16" xfId="1" applyFont="1" applyFill="1" applyBorder="1" applyAlignment="1" applyProtection="1">
      <alignment horizontal="left" vertical="center" wrapText="1"/>
      <protection locked="0"/>
    </xf>
    <xf numFmtId="0" fontId="9" fillId="8" borderId="14" xfId="1" applyFont="1" applyFill="1" applyBorder="1" applyAlignment="1">
      <alignment horizontal="center" vertical="center" wrapText="1"/>
    </xf>
    <xf numFmtId="0" fontId="9" fillId="8" borderId="18" xfId="1" applyFont="1" applyFill="1" applyBorder="1" applyAlignment="1">
      <alignment horizontal="center" vertical="center" wrapText="1"/>
    </xf>
    <xf numFmtId="0" fontId="9" fillId="8" borderId="10" xfId="1" applyFont="1" applyFill="1" applyBorder="1" applyAlignment="1">
      <alignment horizontal="left" vertical="center" wrapText="1"/>
    </xf>
    <xf numFmtId="0" fontId="9" fillId="6" borderId="10" xfId="1" applyFont="1" applyFill="1" applyBorder="1" applyAlignment="1" applyProtection="1">
      <alignment horizontal="left" vertical="center" wrapText="1"/>
      <protection locked="0"/>
    </xf>
    <xf numFmtId="0" fontId="9" fillId="6" borderId="17" xfId="1" applyFont="1" applyFill="1" applyBorder="1" applyAlignment="1" applyProtection="1">
      <alignment horizontal="left" vertical="center" wrapText="1"/>
      <protection locked="0"/>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0" xfId="0" applyBorder="1" applyAlignment="1">
      <alignment horizontal="center" vertical="center" wrapText="1"/>
    </xf>
    <xf numFmtId="0" fontId="9" fillId="8" borderId="34" xfId="1" applyFont="1" applyFill="1" applyBorder="1" applyAlignment="1">
      <alignment horizontal="left" vertical="center" wrapText="1"/>
    </xf>
    <xf numFmtId="0" fontId="9" fillId="8" borderId="26" xfId="1" applyFont="1" applyFill="1" applyBorder="1" applyAlignment="1">
      <alignment horizontal="left" vertical="center" wrapText="1"/>
    </xf>
    <xf numFmtId="0" fontId="9" fillId="6" borderId="26" xfId="1" applyFont="1" applyFill="1" applyBorder="1" applyAlignment="1" applyProtection="1">
      <alignment horizontal="left" vertical="center" wrapText="1"/>
      <protection locked="0"/>
    </xf>
    <xf numFmtId="0" fontId="9" fillId="6" borderId="27" xfId="1" applyFont="1" applyFill="1" applyBorder="1" applyAlignment="1" applyProtection="1">
      <alignment horizontal="left" vertical="center" wrapText="1"/>
      <protection locked="0"/>
    </xf>
    <xf numFmtId="0" fontId="9" fillId="6" borderId="34" xfId="1" applyFont="1" applyFill="1" applyBorder="1" applyAlignment="1" applyProtection="1">
      <alignment horizontal="left" vertical="center" wrapText="1"/>
      <protection locked="0"/>
    </xf>
    <xf numFmtId="0" fontId="9" fillId="6" borderId="49" xfId="1" applyFont="1" applyFill="1" applyBorder="1" applyAlignment="1" applyProtection="1">
      <alignment horizontal="left" vertical="center" wrapText="1"/>
      <protection locked="0"/>
    </xf>
    <xf numFmtId="0" fontId="2" fillId="7" borderId="22" xfId="1" applyFont="1" applyFill="1" applyBorder="1" applyAlignment="1">
      <alignment horizontal="center" vertical="center" wrapText="1"/>
    </xf>
    <xf numFmtId="0" fontId="2" fillId="7" borderId="23" xfId="1" applyFont="1" applyFill="1" applyBorder="1" applyAlignment="1">
      <alignment horizontal="center" vertical="center" wrapText="1"/>
    </xf>
    <xf numFmtId="0" fontId="2" fillId="7" borderId="24" xfId="1" applyFont="1" applyFill="1" applyBorder="1" applyAlignment="1">
      <alignment horizontal="center" vertical="center" wrapText="1"/>
    </xf>
    <xf numFmtId="0" fontId="9" fillId="6" borderId="0" xfId="1" applyFont="1" applyFill="1" applyBorder="1" applyAlignment="1" applyProtection="1">
      <alignment horizontal="center" vertical="center" wrapText="1"/>
      <protection locked="0"/>
    </xf>
    <xf numFmtId="0" fontId="9" fillId="0" borderId="52" xfId="1" applyFont="1" applyBorder="1" applyAlignment="1" applyProtection="1">
      <alignment horizontal="center" vertical="center" wrapText="1"/>
      <protection locked="0"/>
    </xf>
    <xf numFmtId="0" fontId="9" fillId="0" borderId="54" xfId="1" applyFont="1" applyBorder="1" applyAlignment="1" applyProtection="1">
      <alignment horizontal="center" vertical="center" wrapText="1"/>
      <protection locked="0"/>
    </xf>
    <xf numFmtId="0" fontId="9" fillId="8" borderId="36" xfId="1" applyFont="1" applyFill="1" applyBorder="1" applyAlignment="1">
      <alignment horizontal="center" vertical="center" wrapText="1"/>
    </xf>
    <xf numFmtId="0" fontId="9" fillId="8" borderId="32" xfId="1" applyFont="1" applyFill="1" applyBorder="1" applyAlignment="1">
      <alignment horizontal="center" vertical="center" wrapText="1"/>
    </xf>
    <xf numFmtId="0" fontId="9" fillId="8" borderId="20" xfId="1" applyFont="1" applyFill="1" applyBorder="1" applyAlignment="1">
      <alignment horizontal="center" vertical="center" wrapText="1"/>
    </xf>
    <xf numFmtId="0" fontId="9" fillId="8" borderId="52" xfId="1" applyFont="1" applyFill="1" applyBorder="1" applyAlignment="1">
      <alignment horizontal="center" vertical="center" wrapText="1"/>
    </xf>
    <xf numFmtId="0" fontId="9" fillId="8" borderId="3" xfId="1" applyFont="1" applyFill="1" applyBorder="1" applyAlignment="1">
      <alignment horizontal="center"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1" xfId="0" applyBorder="1" applyAlignment="1" applyProtection="1">
      <alignment horizontal="center"/>
      <protection locked="0"/>
    </xf>
    <xf numFmtId="0" fontId="9" fillId="8" borderId="50" xfId="1" applyFont="1" applyFill="1" applyBorder="1" applyAlignment="1">
      <alignment horizontal="center" vertical="center" wrapText="1"/>
    </xf>
    <xf numFmtId="0" fontId="0" fillId="0" borderId="33" xfId="0" applyBorder="1" applyAlignment="1">
      <alignment horizontal="center" vertical="center" wrapText="1"/>
    </xf>
    <xf numFmtId="0" fontId="0" fillId="0" borderId="15" xfId="0" applyBorder="1" applyAlignment="1">
      <alignment horizontal="center" vertical="center" wrapText="1"/>
    </xf>
    <xf numFmtId="0" fontId="7" fillId="8" borderId="33" xfId="3" applyFont="1" applyFill="1" applyBorder="1" applyAlignment="1">
      <alignment horizontal="center" vertical="center" wrapText="1"/>
    </xf>
    <xf numFmtId="0" fontId="2" fillId="10" borderId="22" xfId="3" applyFont="1" applyFill="1" applyBorder="1" applyAlignment="1">
      <alignment horizontal="center" vertical="center" wrapText="1"/>
    </xf>
    <xf numFmtId="0" fontId="2" fillId="7" borderId="22" xfId="3" applyFont="1" applyFill="1" applyBorder="1" applyAlignment="1">
      <alignment horizontal="center" vertical="center" wrapText="1"/>
    </xf>
    <xf numFmtId="0" fontId="9" fillId="0" borderId="22" xfId="3" applyFont="1" applyBorder="1" applyAlignment="1">
      <alignment horizontal="left" vertical="top" wrapText="1"/>
    </xf>
    <xf numFmtId="0" fontId="2" fillId="7" borderId="11" xfId="3" applyFont="1" applyFill="1" applyBorder="1" applyAlignment="1">
      <alignment horizontal="center" vertical="center" wrapText="1"/>
    </xf>
    <xf numFmtId="0" fontId="2" fillId="7" borderId="12" xfId="3" applyFont="1" applyFill="1" applyBorder="1" applyAlignment="1">
      <alignment horizontal="center" vertical="center" wrapText="1"/>
    </xf>
    <xf numFmtId="0" fontId="2" fillId="7" borderId="13" xfId="3" applyFont="1" applyFill="1" applyBorder="1" applyAlignment="1">
      <alignment horizontal="center" vertical="center" wrapText="1"/>
    </xf>
    <xf numFmtId="0" fontId="2" fillId="12" borderId="2" xfId="3" applyFont="1" applyFill="1" applyBorder="1" applyAlignment="1">
      <alignment horizontal="center" vertical="top"/>
    </xf>
    <xf numFmtId="0" fontId="9" fillId="10" borderId="49" xfId="3" applyFont="1" applyFill="1" applyBorder="1" applyAlignment="1">
      <alignment horizontal="left" vertical="top" wrapText="1"/>
    </xf>
    <xf numFmtId="0" fontId="9" fillId="10" borderId="16" xfId="3" applyFont="1" applyFill="1"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pplyProtection="1">
      <alignment horizontal="center"/>
      <protection locked="0"/>
    </xf>
    <xf numFmtId="0" fontId="7" fillId="8" borderId="63" xfId="1" applyFont="1" applyFill="1" applyBorder="1" applyAlignment="1">
      <alignment horizontal="center" vertical="center" wrapText="1"/>
    </xf>
    <xf numFmtId="0" fontId="7" fillId="8" borderId="14" xfId="1" applyFont="1" applyFill="1" applyBorder="1" applyAlignment="1">
      <alignment horizontal="center" vertical="center" wrapText="1"/>
    </xf>
    <xf numFmtId="0" fontId="9" fillId="8" borderId="29" xfId="1" applyFont="1" applyFill="1" applyBorder="1" applyAlignment="1">
      <alignment horizontal="left" vertical="center" wrapText="1"/>
    </xf>
    <xf numFmtId="0" fontId="9" fillId="8" borderId="30" xfId="1" applyFont="1" applyFill="1" applyBorder="1" applyAlignment="1">
      <alignment horizontal="left" vertical="center" wrapText="1"/>
    </xf>
    <xf numFmtId="0" fontId="9" fillId="8" borderId="31" xfId="1" applyFont="1" applyFill="1" applyBorder="1" applyAlignment="1">
      <alignment horizontal="left" vertical="center" wrapText="1"/>
    </xf>
    <xf numFmtId="0" fontId="7" fillId="8" borderId="36" xfId="1" applyFont="1" applyFill="1" applyBorder="1" applyAlignment="1">
      <alignment horizontal="center" vertical="center" wrapText="1"/>
    </xf>
    <xf numFmtId="0" fontId="7" fillId="8" borderId="32" xfId="1" applyFont="1" applyFill="1" applyBorder="1" applyAlignment="1">
      <alignment horizontal="center" vertical="center" wrapText="1"/>
    </xf>
    <xf numFmtId="0" fontId="9" fillId="4" borderId="7" xfId="1" applyFont="1" applyFill="1" applyBorder="1" applyAlignment="1" applyProtection="1">
      <alignment horizontal="center" vertical="center" wrapText="1"/>
      <protection locked="0"/>
    </xf>
    <xf numFmtId="0" fontId="9" fillId="4" borderId="19" xfId="1" applyFont="1" applyFill="1" applyBorder="1" applyAlignment="1" applyProtection="1">
      <alignment horizontal="center" vertical="center" wrapText="1"/>
      <protection locked="0"/>
    </xf>
    <xf numFmtId="0" fontId="9" fillId="4" borderId="6" xfId="1" applyFont="1" applyFill="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4" borderId="10" xfId="1" applyFont="1" applyFill="1" applyBorder="1" applyAlignment="1" applyProtection="1">
      <alignment horizontal="center" vertical="center" wrapText="1"/>
      <protection locked="0"/>
    </xf>
    <xf numFmtId="0" fontId="9" fillId="4" borderId="17" xfId="1" applyFont="1" applyFill="1" applyBorder="1" applyAlignment="1" applyProtection="1">
      <alignment horizontal="center" vertical="center" wrapText="1"/>
      <protection locked="0"/>
    </xf>
    <xf numFmtId="0" fontId="2" fillId="15" borderId="10" xfId="0" applyFont="1" applyFill="1" applyBorder="1" applyAlignment="1" applyProtection="1">
      <alignment horizontal="center" vertical="center"/>
      <protection locked="0"/>
    </xf>
    <xf numFmtId="0" fontId="2" fillId="15" borderId="17" xfId="0" applyFont="1" applyFill="1" applyBorder="1" applyAlignment="1" applyProtection="1">
      <alignment horizontal="center" vertical="center"/>
      <protection locked="0"/>
    </xf>
    <xf numFmtId="0" fontId="2" fillId="15" borderId="26" xfId="0" applyFont="1" applyFill="1" applyBorder="1" applyAlignment="1" applyProtection="1">
      <alignment horizontal="center" vertical="center"/>
      <protection locked="0"/>
    </xf>
    <xf numFmtId="0" fontId="2" fillId="15" borderId="27" xfId="0" applyFont="1" applyFill="1" applyBorder="1" applyAlignment="1" applyProtection="1">
      <alignment horizontal="center" vertical="center"/>
      <protection locked="0"/>
    </xf>
    <xf numFmtId="0" fontId="9" fillId="8" borderId="36" xfId="0" applyFont="1" applyFill="1" applyBorder="1" applyAlignment="1">
      <alignment horizontal="center" vertical="center"/>
    </xf>
    <xf numFmtId="0" fontId="9" fillId="8" borderId="32" xfId="0" applyFont="1" applyFill="1" applyBorder="1" applyAlignment="1">
      <alignment horizontal="center" vertical="center"/>
    </xf>
    <xf numFmtId="0" fontId="9" fillId="8" borderId="40" xfId="0" applyFont="1" applyFill="1" applyBorder="1" applyAlignment="1">
      <alignment horizontal="center" vertical="center"/>
    </xf>
    <xf numFmtId="0" fontId="7" fillId="8" borderId="40" xfId="1" applyFont="1" applyFill="1" applyBorder="1" applyAlignment="1">
      <alignment horizontal="center" vertical="center" wrapText="1"/>
    </xf>
    <xf numFmtId="0" fontId="9" fillId="8" borderId="0" xfId="1" applyFont="1" applyFill="1" applyAlignment="1">
      <alignment horizontal="left" vertical="center" wrapText="1"/>
    </xf>
    <xf numFmtId="0" fontId="9" fillId="8" borderId="38" xfId="1" applyFont="1" applyFill="1" applyBorder="1" applyAlignment="1">
      <alignment horizontal="left" vertical="center" wrapText="1"/>
    </xf>
    <xf numFmtId="0" fontId="9" fillId="4" borderId="47" xfId="1" applyFont="1" applyFill="1" applyBorder="1" applyAlignment="1" applyProtection="1">
      <alignment horizontal="center" vertical="center" wrapText="1"/>
      <protection locked="0"/>
    </xf>
    <xf numFmtId="0" fontId="9" fillId="4" borderId="48" xfId="1" applyFont="1" applyFill="1" applyBorder="1" applyAlignment="1" applyProtection="1">
      <alignment horizontal="center" vertical="center" wrapText="1"/>
      <protection locked="0"/>
    </xf>
    <xf numFmtId="0" fontId="9" fillId="4" borderId="45" xfId="1" applyFont="1" applyFill="1" applyBorder="1" applyAlignment="1" applyProtection="1">
      <alignment horizontal="center" vertical="center" wrapText="1"/>
      <protection locked="0"/>
    </xf>
    <xf numFmtId="0" fontId="9" fillId="4" borderId="46" xfId="1" applyFont="1" applyFill="1" applyBorder="1" applyAlignment="1" applyProtection="1">
      <alignment horizontal="center" vertical="center" wrapText="1"/>
      <protection locked="0"/>
    </xf>
    <xf numFmtId="0" fontId="7" fillId="8" borderId="20" xfId="1" applyFont="1" applyFill="1" applyBorder="1" applyAlignment="1">
      <alignment horizontal="center" vertical="center" wrapText="1"/>
    </xf>
    <xf numFmtId="0" fontId="2" fillId="14" borderId="22" xfId="1" applyFont="1" applyFill="1" applyBorder="1" applyAlignment="1">
      <alignment horizontal="center" vertical="center" wrapText="1"/>
    </xf>
    <xf numFmtId="0" fontId="2" fillId="14" borderId="23" xfId="1" applyFont="1" applyFill="1" applyBorder="1" applyAlignment="1">
      <alignment horizontal="center" vertical="center" wrapText="1"/>
    </xf>
    <xf numFmtId="0" fontId="2" fillId="14" borderId="24" xfId="1" applyFont="1" applyFill="1" applyBorder="1" applyAlignment="1">
      <alignment horizontal="center" vertical="center" wrapText="1"/>
    </xf>
    <xf numFmtId="0" fontId="9" fillId="0" borderId="29" xfId="1" applyFont="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9" fillId="8" borderId="4" xfId="1" applyFont="1" applyFill="1" applyBorder="1" applyAlignment="1">
      <alignment horizontal="left" vertical="center" wrapText="1"/>
    </xf>
    <xf numFmtId="0" fontId="9" fillId="8" borderId="39" xfId="1" applyFont="1" applyFill="1" applyBorder="1" applyAlignment="1">
      <alignment horizontal="left" vertical="center" wrapText="1"/>
    </xf>
    <xf numFmtId="0" fontId="2" fillId="15" borderId="15" xfId="0" applyFont="1" applyFill="1" applyBorder="1" applyAlignment="1" applyProtection="1">
      <alignment horizontal="center" vertical="center"/>
      <protection locked="0"/>
    </xf>
    <xf numFmtId="0" fontId="2" fillId="15" borderId="16" xfId="0" applyFont="1" applyFill="1" applyBorder="1" applyAlignment="1" applyProtection="1">
      <alignment horizontal="center" vertical="center"/>
      <protection locked="0"/>
    </xf>
  </cellXfs>
  <cellStyles count="4">
    <cellStyle name="Hyperlink" xfId="2" builtinId="8"/>
    <cellStyle name="Normal" xfId="0" builtinId="0"/>
    <cellStyle name="Normal 2" xfId="3" xr:uid="{00000000-0005-0000-0000-000002000000}"/>
    <cellStyle name="Normal_ShJDIRPApplication"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552450</xdr:colOff>
          <xdr:row>17</xdr:row>
          <xdr:rowOff>0</xdr:rowOff>
        </xdr:from>
        <xdr:to>
          <xdr:col>2</xdr:col>
          <xdr:colOff>2466975</xdr:colOff>
          <xdr:row>17</xdr:row>
          <xdr:rowOff>438150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16</xdr:row>
          <xdr:rowOff>0</xdr:rowOff>
        </xdr:from>
        <xdr:to>
          <xdr:col>2</xdr:col>
          <xdr:colOff>2466975</xdr:colOff>
          <xdr:row>16</xdr:row>
          <xdr:rowOff>438150</xdr:rowOff>
        </xdr:to>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19</xdr:row>
          <xdr:rowOff>0</xdr:rowOff>
        </xdr:from>
        <xdr:to>
          <xdr:col>2</xdr:col>
          <xdr:colOff>2466975</xdr:colOff>
          <xdr:row>19</xdr:row>
          <xdr:rowOff>381000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552450</xdr:colOff>
          <xdr:row>12</xdr:row>
          <xdr:rowOff>0</xdr:rowOff>
        </xdr:from>
        <xdr:to>
          <xdr:col>2</xdr:col>
          <xdr:colOff>2466975</xdr:colOff>
          <xdr:row>14</xdr:row>
          <xdr:rowOff>57150</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12</xdr:row>
          <xdr:rowOff>0</xdr:rowOff>
        </xdr:from>
        <xdr:to>
          <xdr:col>2</xdr:col>
          <xdr:colOff>2466975</xdr:colOff>
          <xdr:row>14</xdr:row>
          <xdr:rowOff>57150</xdr:rowOff>
        </xdr:to>
        <xdr:sp macro="" textlink="">
          <xdr:nvSpPr>
            <xdr:cNvPr id="16386" name="Group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12</xdr:row>
          <xdr:rowOff>0</xdr:rowOff>
        </xdr:from>
        <xdr:to>
          <xdr:col>2</xdr:col>
          <xdr:colOff>2466975</xdr:colOff>
          <xdr:row>14</xdr:row>
          <xdr:rowOff>0</xdr:rowOff>
        </xdr:to>
        <xdr:sp macro="" textlink="">
          <xdr:nvSpPr>
            <xdr:cNvPr id="16387" name="Group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ir_Quality/Proposals/FundingRequests/2017%20DERA/InterestedPartiesInformation/DCTA%20Info/FleetDescriptionupdate%20DC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pa.gov/sites/production/files/2016-02/fy16-afd-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 Highway and Nonroad"/>
      <sheetName val="Example"/>
      <sheetName val="References"/>
      <sheetName val="Reference"/>
    </sheetNames>
    <sheetDataSet>
      <sheetData sheetId="0"/>
      <sheetData sheetId="1"/>
      <sheetData sheetId="2"/>
      <sheetData sheetId="3">
        <row r="4">
          <cell r="C4" t="str">
            <v>AK</v>
          </cell>
          <cell r="D4" t="str">
            <v>On Highway</v>
          </cell>
          <cell r="F4" t="str">
            <v>Class 8</v>
          </cell>
        </row>
        <row r="5">
          <cell r="C5" t="str">
            <v>AL</v>
          </cell>
          <cell r="D5" t="str">
            <v>NonRoad</v>
          </cell>
          <cell r="F5" t="str">
            <v>Class 6-7</v>
          </cell>
        </row>
        <row r="6">
          <cell r="C6" t="str">
            <v>AR</v>
          </cell>
          <cell r="F6" t="str">
            <v>Class 4-5</v>
          </cell>
        </row>
        <row r="7">
          <cell r="C7" t="str">
            <v>AS</v>
          </cell>
          <cell r="F7" t="str">
            <v>Class 3</v>
          </cell>
        </row>
        <row r="8">
          <cell r="C8" t="str">
            <v>AZ</v>
          </cell>
          <cell r="F8" t="str">
            <v>Refuse Hauler</v>
          </cell>
        </row>
        <row r="9">
          <cell r="C9" t="str">
            <v>CA</v>
          </cell>
          <cell r="F9" t="str">
            <v>School Buses</v>
          </cell>
        </row>
        <row r="10">
          <cell r="C10" t="str">
            <v>CO</v>
          </cell>
          <cell r="F10" t="str">
            <v>Transit Buses</v>
          </cell>
        </row>
        <row r="11">
          <cell r="C11" t="str">
            <v>CT</v>
          </cell>
          <cell r="F11" t="str">
            <v>2-Wheel Tractors</v>
          </cell>
        </row>
        <row r="12">
          <cell r="C12" t="str">
            <v>DE</v>
          </cell>
          <cell r="F12" t="str">
            <v>ACRefrigeration</v>
          </cell>
        </row>
        <row r="13">
          <cell r="C13" t="str">
            <v>DC</v>
          </cell>
          <cell r="F13" t="str">
            <v>Aerial Lifts</v>
          </cell>
        </row>
        <row r="14">
          <cell r="C14" t="str">
            <v>FL</v>
          </cell>
          <cell r="F14" t="str">
            <v>Agricultural Mowers</v>
          </cell>
        </row>
        <row r="15">
          <cell r="C15" t="str">
            <v>GA</v>
          </cell>
          <cell r="F15" t="str">
            <v>Agricultural Tractors</v>
          </cell>
        </row>
        <row r="16">
          <cell r="C16" t="str">
            <v>GU</v>
          </cell>
          <cell r="F16" t="str">
            <v>Airport Support Equipment</v>
          </cell>
        </row>
        <row r="17">
          <cell r="C17" t="str">
            <v>HI</v>
          </cell>
          <cell r="F17" t="str">
            <v>Balers</v>
          </cell>
        </row>
        <row r="18">
          <cell r="C18" t="str">
            <v>ID</v>
          </cell>
          <cell r="F18" t="str">
            <v>Bore/Drill Rigs</v>
          </cell>
        </row>
        <row r="19">
          <cell r="C19" t="str">
            <v>IL</v>
          </cell>
          <cell r="F19" t="str">
            <v>Cement &amp; Mortar Mixers</v>
          </cell>
        </row>
        <row r="20">
          <cell r="C20" t="str">
            <v>IN</v>
          </cell>
          <cell r="F20" t="str">
            <v>Combines</v>
          </cell>
        </row>
        <row r="21">
          <cell r="C21" t="str">
            <v>IA</v>
          </cell>
          <cell r="F21" t="str">
            <v>Concrete/Industrial Saws</v>
          </cell>
        </row>
        <row r="22">
          <cell r="C22" t="str">
            <v>KS</v>
          </cell>
          <cell r="F22" t="str">
            <v>Cranes</v>
          </cell>
        </row>
        <row r="23">
          <cell r="C23" t="str">
            <v>KY</v>
          </cell>
          <cell r="F23" t="str">
            <v>Crawler Tractors</v>
          </cell>
        </row>
        <row r="24">
          <cell r="C24" t="str">
            <v>LA</v>
          </cell>
          <cell r="F24" t="str">
            <v>Crushing/Proc. Equipment</v>
          </cell>
        </row>
        <row r="25">
          <cell r="C25" t="str">
            <v>MA</v>
          </cell>
          <cell r="F25" t="str">
            <v>Dumpers/Tenders</v>
          </cell>
        </row>
        <row r="26">
          <cell r="C26" t="str">
            <v>ME</v>
          </cell>
          <cell r="F26" t="str">
            <v>Excavators</v>
          </cell>
        </row>
        <row r="27">
          <cell r="C27" t="str">
            <v>MD</v>
          </cell>
          <cell r="F27" t="str">
            <v>Forklifts</v>
          </cell>
        </row>
        <row r="28">
          <cell r="C28" t="str">
            <v>MI</v>
          </cell>
          <cell r="F28" t="str">
            <v>Graders</v>
          </cell>
        </row>
        <row r="29">
          <cell r="C29" t="str">
            <v>MN</v>
          </cell>
          <cell r="F29" t="str">
            <v>Irrigation Sets</v>
          </cell>
        </row>
        <row r="30">
          <cell r="C30" t="str">
            <v>MS</v>
          </cell>
          <cell r="F30" t="str">
            <v>Light Commercial Air Compressors</v>
          </cell>
        </row>
        <row r="31">
          <cell r="C31" t="str">
            <v>MO</v>
          </cell>
          <cell r="F31" t="str">
            <v>Light Commercial Gas Compressors</v>
          </cell>
        </row>
        <row r="32">
          <cell r="C32" t="str">
            <v>MP</v>
          </cell>
          <cell r="F32" t="str">
            <v>Light Commercial Generator Sets</v>
          </cell>
        </row>
        <row r="33">
          <cell r="C33" t="str">
            <v>MT</v>
          </cell>
          <cell r="F33" t="str">
            <v>Light Commercial Pressure Washer</v>
          </cell>
          <cell r="K33" t="str">
            <v>Diesel Oxidation Catalyst</v>
          </cell>
        </row>
        <row r="34">
          <cell r="C34" t="str">
            <v>NE</v>
          </cell>
          <cell r="F34" t="str">
            <v>Light Commercial Pumps</v>
          </cell>
          <cell r="K34" t="str">
            <v>Diesel Particulate Filter</v>
          </cell>
        </row>
        <row r="35">
          <cell r="C35" t="str">
            <v>NV</v>
          </cell>
          <cell r="F35" t="str">
            <v>Light Commercial Welders</v>
          </cell>
          <cell r="K35" t="str">
            <v>Diesel Oxidation Catalyst + Closed Crankcase Ventilation</v>
          </cell>
        </row>
        <row r="36">
          <cell r="C36" t="str">
            <v>NH</v>
          </cell>
          <cell r="F36" t="str">
            <v>Logging Equip Fell/Bunch/Skidders</v>
          </cell>
          <cell r="K36" t="str">
            <v xml:space="preserve">Selective Catalytic Reduction   </v>
          </cell>
        </row>
        <row r="37">
          <cell r="C37" t="str">
            <v>NJ</v>
          </cell>
          <cell r="F37" t="str">
            <v>Off-Highway Tractors</v>
          </cell>
          <cell r="K37" t="str">
            <v>Selective Catalytic Reduction + Diesel Particulate Filter</v>
          </cell>
        </row>
        <row r="38">
          <cell r="C38" t="str">
            <v>NM</v>
          </cell>
          <cell r="F38" t="str">
            <v>Off-highway Trucks</v>
          </cell>
          <cell r="K38" t="str">
            <v>Selective Catalytic Reduction + Diesel Oxidation Catalyst</v>
          </cell>
        </row>
        <row r="39">
          <cell r="C39" t="str">
            <v>NY</v>
          </cell>
          <cell r="F39" t="str">
            <v>Other Agricultural Equipment</v>
          </cell>
          <cell r="K39" t="str">
            <v>Exhaust Gas Recirculation + Diesel Particulate Filter</v>
          </cell>
        </row>
        <row r="40">
          <cell r="C40" t="str">
            <v>NC</v>
          </cell>
          <cell r="F40" t="str">
            <v>Other Construction Equipment</v>
          </cell>
          <cell r="K40" t="str">
            <v>Other Emission Control Device</v>
          </cell>
        </row>
        <row r="41">
          <cell r="C41" t="str">
            <v>ND</v>
          </cell>
          <cell r="F41" t="str">
            <v>Other General Industrial Equipment</v>
          </cell>
          <cell r="K41" t="str">
            <v>Auxiliary Power Unit</v>
          </cell>
        </row>
        <row r="42">
          <cell r="C42" t="str">
            <v>OH</v>
          </cell>
          <cell r="F42" t="str">
            <v>Other Material Handling Equipment</v>
          </cell>
          <cell r="K42" t="str">
            <v>Electrified Parking Space</v>
          </cell>
        </row>
        <row r="43">
          <cell r="C43" t="str">
            <v>OK</v>
          </cell>
          <cell r="F43" t="str">
            <v>Pavers</v>
          </cell>
          <cell r="K43" t="str">
            <v>Fuel Operated Heater</v>
          </cell>
        </row>
        <row r="44">
          <cell r="C44" t="str">
            <v>OR</v>
          </cell>
          <cell r="F44" t="str">
            <v>Paving Equipment</v>
          </cell>
          <cell r="K44" t="str">
            <v>Other Idling Control Strategy</v>
          </cell>
        </row>
        <row r="45">
          <cell r="C45" t="str">
            <v>PA</v>
          </cell>
          <cell r="F45" t="str">
            <v>Plate Compactors</v>
          </cell>
          <cell r="K45" t="str">
            <v>Trailer Bubble/Tails</v>
          </cell>
        </row>
        <row r="46">
          <cell r="C46" t="str">
            <v>PR</v>
          </cell>
          <cell r="F46" t="str">
            <v>Rollers</v>
          </cell>
          <cell r="K46" t="str">
            <v>Trailer Side Skirts</v>
          </cell>
        </row>
        <row r="47">
          <cell r="C47" t="str">
            <v>RI</v>
          </cell>
          <cell r="F47" t="str">
            <v>Rough Terrain Forklifts</v>
          </cell>
          <cell r="K47" t="str">
            <v>Other Aerodynamic Device</v>
          </cell>
        </row>
        <row r="48">
          <cell r="C48" t="str">
            <v>SC</v>
          </cell>
          <cell r="F48" t="str">
            <v>Rubber Tire Loaders</v>
          </cell>
          <cell r="K48" t="str">
            <v>Biodiesel (B5)</v>
          </cell>
        </row>
        <row r="49">
          <cell r="C49" t="str">
            <v>SD</v>
          </cell>
          <cell r="F49" t="str">
            <v>Scrapers</v>
          </cell>
          <cell r="K49" t="str">
            <v>Biodiesel (B20)</v>
          </cell>
        </row>
        <row r="50">
          <cell r="C50" t="str">
            <v>TN</v>
          </cell>
          <cell r="F50" t="str">
            <v>Signal Boards</v>
          </cell>
          <cell r="K50" t="str">
            <v>Other Fuel Option</v>
          </cell>
        </row>
        <row r="51">
          <cell r="C51" t="str">
            <v>TX</v>
          </cell>
          <cell r="F51" t="str">
            <v>Skid Steer Loaders</v>
          </cell>
          <cell r="K51" t="str">
            <v>Single Wide Tires</v>
          </cell>
        </row>
        <row r="52">
          <cell r="C52" t="str">
            <v>UT</v>
          </cell>
          <cell r="F52" t="str">
            <v>Sprayers</v>
          </cell>
          <cell r="K52" t="str">
            <v>Other Fuel Efficient Tires</v>
          </cell>
        </row>
        <row r="53">
          <cell r="C53" t="str">
            <v>VA</v>
          </cell>
          <cell r="F53" t="str">
            <v>Surfacing Equipment</v>
          </cell>
          <cell r="K53" t="str">
            <v>Engine Upgrade Kit</v>
          </cell>
        </row>
        <row r="54">
          <cell r="C54" t="str">
            <v>VI</v>
          </cell>
          <cell r="F54" t="str">
            <v>Swathers</v>
          </cell>
        </row>
        <row r="55">
          <cell r="C55" t="str">
            <v>VT</v>
          </cell>
          <cell r="F55" t="str">
            <v>Sweepers/Scrubbers</v>
          </cell>
        </row>
        <row r="56">
          <cell r="C56" t="str">
            <v>WA</v>
          </cell>
          <cell r="F56" t="str">
            <v>Tampers/Rammers (unused)</v>
          </cell>
        </row>
        <row r="57">
          <cell r="C57" t="str">
            <v>WV</v>
          </cell>
          <cell r="F57" t="str">
            <v>Terminal Tractors</v>
          </cell>
        </row>
        <row r="58">
          <cell r="C58" t="str">
            <v>WI</v>
          </cell>
          <cell r="F58" t="str">
            <v>Tillers &gt; 6 HP</v>
          </cell>
        </row>
        <row r="59">
          <cell r="C59" t="str">
            <v>WY</v>
          </cell>
          <cell r="F59" t="str">
            <v>Tractors/Loaders/Backhoes</v>
          </cell>
        </row>
        <row r="60">
          <cell r="F60" t="str">
            <v>Trenchers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eet Description"/>
      <sheetName val="Marine Vessels"/>
      <sheetName val="Instructions"/>
      <sheetName val="Example"/>
      <sheetName val="References"/>
      <sheetName val="Example "/>
      <sheetName val="Reference"/>
    </sheetNames>
    <sheetDataSet>
      <sheetData sheetId="0"/>
      <sheetData sheetId="1"/>
      <sheetData sheetId="2"/>
      <sheetData sheetId="3"/>
      <sheetData sheetId="4"/>
      <sheetData sheetId="5"/>
      <sheetData sheetId="6">
        <row r="4">
          <cell r="B4">
            <v>1970</v>
          </cell>
          <cell r="C4" t="str">
            <v>AK</v>
          </cell>
          <cell r="D4" t="str">
            <v>School Bus</v>
          </cell>
        </row>
        <row r="5">
          <cell r="B5">
            <v>1971</v>
          </cell>
          <cell r="C5" t="str">
            <v>AL</v>
          </cell>
          <cell r="D5" t="str">
            <v>Ports and Airports</v>
          </cell>
          <cell r="G5" t="str">
            <v>On Highway</v>
          </cell>
          <cell r="H5" t="str">
            <v>Class 5</v>
          </cell>
          <cell r="I5" t="str">
            <v>Diesel Oxidation Catalyst</v>
          </cell>
        </row>
        <row r="6">
          <cell r="B6">
            <v>1972</v>
          </cell>
          <cell r="C6" t="str">
            <v>AR</v>
          </cell>
          <cell r="D6" t="str">
            <v>Construction</v>
          </cell>
          <cell r="G6" t="str">
            <v>NonRoad</v>
          </cell>
          <cell r="H6" t="str">
            <v>Class 6</v>
          </cell>
          <cell r="I6" t="str">
            <v>Diesel Oxidation Catalyst + B20</v>
          </cell>
        </row>
        <row r="7">
          <cell r="B7">
            <v>1973</v>
          </cell>
          <cell r="C7" t="str">
            <v>AS</v>
          </cell>
          <cell r="D7" t="str">
            <v>Delivery Truck</v>
          </cell>
          <cell r="H7" t="str">
            <v>Class 7</v>
          </cell>
          <cell r="I7" t="str">
            <v>Diesel Oxidation Catalyst + B100</v>
          </cell>
        </row>
        <row r="8">
          <cell r="B8">
            <v>1974</v>
          </cell>
          <cell r="C8" t="str">
            <v>AZ</v>
          </cell>
          <cell r="D8" t="str">
            <v>Transit Bus</v>
          </cell>
          <cell r="H8" t="str">
            <v>Class 8A</v>
          </cell>
          <cell r="I8" t="str">
            <v>Diesel Oxidation Catalyst + Closed Crankcase Ventilation +B20</v>
          </cell>
        </row>
        <row r="9">
          <cell r="B9">
            <v>1975</v>
          </cell>
          <cell r="C9" t="str">
            <v>CA</v>
          </cell>
          <cell r="D9" t="str">
            <v>Rail</v>
          </cell>
          <cell r="H9" t="str">
            <v>Class 8B</v>
          </cell>
          <cell r="I9" t="str">
            <v>Diesel Oxidation Catalyst + Closed Crankcase Ventilation + B100</v>
          </cell>
        </row>
        <row r="10">
          <cell r="B10">
            <v>1976</v>
          </cell>
          <cell r="C10" t="str">
            <v>CO</v>
          </cell>
          <cell r="D10" t="str">
            <v>Refuse Hauler</v>
          </cell>
          <cell r="H10" t="str">
            <v>School Bus</v>
          </cell>
          <cell r="I10" t="str">
            <v>Diesel Oxidation Catalyst + Emulsion</v>
          </cell>
        </row>
        <row r="11">
          <cell r="B11">
            <v>1977</v>
          </cell>
          <cell r="C11" t="str">
            <v>CT</v>
          </cell>
          <cell r="D11" t="str">
            <v>Utility Vehicle</v>
          </cell>
          <cell r="H11" t="str">
            <v>Transit Bus</v>
          </cell>
          <cell r="I11" t="str">
            <v>Diesel Particulate Filter</v>
          </cell>
        </row>
        <row r="12">
          <cell r="B12">
            <v>1978</v>
          </cell>
          <cell r="C12" t="str">
            <v>DE</v>
          </cell>
          <cell r="D12" t="str">
            <v>Long Haul</v>
          </cell>
          <cell r="H12" t="str">
            <v>-</v>
          </cell>
          <cell r="I12" t="str">
            <v>Diesel Oxidation Catalyst + Closed Crankcase Ventilation</v>
          </cell>
        </row>
        <row r="13">
          <cell r="B13">
            <v>1979</v>
          </cell>
          <cell r="C13" t="str">
            <v>DC</v>
          </cell>
          <cell r="D13" t="str">
            <v>Short Haul</v>
          </cell>
          <cell r="H13" t="str">
            <v>2-Wheel Tractors</v>
          </cell>
          <cell r="I13" t="str">
            <v>Diesel Particulate Filter + Closed Crankcase Ventilation</v>
          </cell>
        </row>
        <row r="14">
          <cell r="B14">
            <v>1980</v>
          </cell>
          <cell r="C14" t="str">
            <v>FL</v>
          </cell>
          <cell r="D14" t="str">
            <v>Agriculture</v>
          </cell>
          <cell r="H14" t="str">
            <v>ACRefrigeration</v>
          </cell>
          <cell r="I14" t="str">
            <v>Diesel Oxidation Catalyst + Closed Crankcase Ventilation + ULSD (for Nonroad only)</v>
          </cell>
        </row>
        <row r="15">
          <cell r="B15">
            <v>1981</v>
          </cell>
          <cell r="C15" t="str">
            <v>GA</v>
          </cell>
          <cell r="D15" t="str">
            <v>Mining</v>
          </cell>
          <cell r="H15" t="str">
            <v>Aerial Lifts</v>
          </cell>
          <cell r="I15" t="str">
            <v>Diesel Oxidation Catalyst + ULSD (for Nonroad only)</v>
          </cell>
        </row>
        <row r="16">
          <cell r="B16">
            <v>1982</v>
          </cell>
          <cell r="C16" t="str">
            <v>GU</v>
          </cell>
          <cell r="D16" t="str">
            <v>Marine</v>
          </cell>
          <cell r="H16" t="str">
            <v>Agricultural Mowers</v>
          </cell>
          <cell r="I16" t="str">
            <v>Partial Flow Filter</v>
          </cell>
        </row>
        <row r="17">
          <cell r="B17">
            <v>1983</v>
          </cell>
          <cell r="C17" t="str">
            <v>HI</v>
          </cell>
          <cell r="D17" t="str">
            <v>Stationary</v>
          </cell>
          <cell r="H17" t="str">
            <v>Agricultural Tractors</v>
          </cell>
          <cell r="I17" t="str">
            <v>Lean NOx Catalyst/Diesel Particulate Filter</v>
          </cell>
        </row>
        <row r="18">
          <cell r="B18">
            <v>1984</v>
          </cell>
          <cell r="C18" t="str">
            <v>ID</v>
          </cell>
          <cell r="D18" t="str">
            <v>City/County vehicle</v>
          </cell>
          <cell r="H18" t="str">
            <v>Airport Support Equipment</v>
          </cell>
          <cell r="I18" t="str">
            <v>Selective Catalytic Reduction</v>
          </cell>
        </row>
        <row r="19">
          <cell r="B19">
            <v>1985</v>
          </cell>
          <cell r="C19" t="str">
            <v>IL</v>
          </cell>
          <cell r="D19" t="str">
            <v>Emergency vehicle</v>
          </cell>
          <cell r="H19" t="str">
            <v>Balers</v>
          </cell>
          <cell r="I19" t="str">
            <v>Exhaust Gas Recirculation + Diesel Particulate Filter</v>
          </cell>
        </row>
        <row r="20">
          <cell r="B20">
            <v>1986</v>
          </cell>
          <cell r="C20" t="str">
            <v>IN</v>
          </cell>
          <cell r="D20" t="str">
            <v>Other</v>
          </cell>
          <cell r="H20" t="str">
            <v>Bore/Drill Rigs</v>
          </cell>
          <cell r="I20" t="str">
            <v>Ultra Low Sulfur Diesel (ULSD)</v>
          </cell>
        </row>
        <row r="21">
          <cell r="B21">
            <v>1987</v>
          </cell>
          <cell r="C21" t="str">
            <v>IA</v>
          </cell>
          <cell r="H21" t="str">
            <v>Cement &amp; Mortar Mixers</v>
          </cell>
          <cell r="I21" t="str">
            <v>Compressed Natural Gas</v>
          </cell>
        </row>
        <row r="22">
          <cell r="B22">
            <v>1988</v>
          </cell>
          <cell r="C22" t="str">
            <v>KS</v>
          </cell>
          <cell r="H22" t="str">
            <v>Combines</v>
          </cell>
          <cell r="I22" t="str">
            <v>Liquid Natural Gas</v>
          </cell>
        </row>
        <row r="23">
          <cell r="B23">
            <v>1989</v>
          </cell>
          <cell r="C23" t="str">
            <v>KY</v>
          </cell>
          <cell r="H23" t="str">
            <v>Concrete/Industrial Saws</v>
          </cell>
          <cell r="I23" t="str">
            <v>Biodiesel (B20)</v>
          </cell>
        </row>
        <row r="24">
          <cell r="B24">
            <v>1990</v>
          </cell>
          <cell r="C24" t="str">
            <v>LA</v>
          </cell>
          <cell r="H24" t="str">
            <v>Cranes</v>
          </cell>
          <cell r="I24" t="str">
            <v>Biodiesel (B100)</v>
          </cell>
        </row>
        <row r="25">
          <cell r="B25">
            <v>1991</v>
          </cell>
          <cell r="C25" t="str">
            <v>MA</v>
          </cell>
          <cell r="H25" t="str">
            <v>Crawler Tractors</v>
          </cell>
          <cell r="I25" t="str">
            <v>Hybrid</v>
          </cell>
        </row>
        <row r="26">
          <cell r="B26">
            <v>1992</v>
          </cell>
          <cell r="C26" t="str">
            <v>ME</v>
          </cell>
          <cell r="H26" t="str">
            <v>Crushing/Proc. Equipment</v>
          </cell>
          <cell r="I26" t="str">
            <v>Hybrid Electric Replacement with Diesel Particulate Filter</v>
          </cell>
        </row>
        <row r="27">
          <cell r="B27">
            <v>1993</v>
          </cell>
          <cell r="C27" t="str">
            <v>MD</v>
          </cell>
          <cell r="H27" t="str">
            <v>Dumpers/Tenders</v>
          </cell>
          <cell r="I27" t="str">
            <v>Compressed Natural Gas (CNG) Replacement</v>
          </cell>
        </row>
        <row r="28">
          <cell r="B28">
            <v>1994</v>
          </cell>
          <cell r="C28" t="str">
            <v>MI</v>
          </cell>
          <cell r="H28" t="str">
            <v>Excavators</v>
          </cell>
          <cell r="I28" t="str">
            <v>Alternative Fuel Conversion</v>
          </cell>
        </row>
        <row r="29">
          <cell r="B29">
            <v>1995</v>
          </cell>
          <cell r="C29" t="str">
            <v>MN</v>
          </cell>
          <cell r="D29" t="str">
            <v>unregulated</v>
          </cell>
          <cell r="H29" t="str">
            <v>Ferries</v>
          </cell>
          <cell r="I29" t="str">
            <v>Verified Engine Upgrade Kit</v>
          </cell>
        </row>
        <row r="30">
          <cell r="B30">
            <v>1996</v>
          </cell>
          <cell r="C30" t="str">
            <v>MS</v>
          </cell>
          <cell r="D30" t="str">
            <v xml:space="preserve">Tier 0 </v>
          </cell>
          <cell r="H30" t="str">
            <v>Forklifts</v>
          </cell>
          <cell r="I30" t="str">
            <v>Certified Remanufacture System</v>
          </cell>
        </row>
        <row r="31">
          <cell r="B31">
            <v>1997</v>
          </cell>
          <cell r="C31" t="str">
            <v>MO</v>
          </cell>
          <cell r="D31" t="str">
            <v>Tier 1</v>
          </cell>
          <cell r="H31" t="str">
            <v>Graders</v>
          </cell>
          <cell r="I31" t="str">
            <v>Engine Repower</v>
          </cell>
        </row>
        <row r="32">
          <cell r="B32">
            <v>1998</v>
          </cell>
          <cell r="C32" t="str">
            <v>MP</v>
          </cell>
          <cell r="D32" t="str">
            <v>Tier 2</v>
          </cell>
          <cell r="H32" t="str">
            <v>Hydro Power Units</v>
          </cell>
          <cell r="I32" t="str">
            <v>Vehicle/Equipment Replacement</v>
          </cell>
        </row>
        <row r="33">
          <cell r="B33">
            <v>1999</v>
          </cell>
          <cell r="C33" t="str">
            <v>MT</v>
          </cell>
          <cell r="D33" t="str">
            <v>Tier 3</v>
          </cell>
          <cell r="H33" t="str">
            <v>Irrigation Sets</v>
          </cell>
          <cell r="I33" t="str">
            <v>Direct Fired Heater</v>
          </cell>
        </row>
        <row r="34">
          <cell r="B34">
            <v>2000</v>
          </cell>
          <cell r="C34" t="str">
            <v>NE</v>
          </cell>
          <cell r="D34" t="str">
            <v>Tier 4</v>
          </cell>
          <cell r="H34" t="str">
            <v>Light Commercial  Air Compressors</v>
          </cell>
          <cell r="I34" t="str">
            <v>Auxiliary Power Unit</v>
          </cell>
        </row>
        <row r="35">
          <cell r="B35">
            <v>2001</v>
          </cell>
          <cell r="C35" t="str">
            <v>NV</v>
          </cell>
          <cell r="D35" t="str">
            <v>Tier 0+</v>
          </cell>
          <cell r="H35" t="str">
            <v>Light Commercial  Gas Compressors</v>
          </cell>
          <cell r="I35" t="str">
            <v>Shutdown/Startup for Locomotives</v>
          </cell>
        </row>
        <row r="36">
          <cell r="B36">
            <v>2002</v>
          </cell>
          <cell r="C36" t="str">
            <v>NH</v>
          </cell>
          <cell r="D36" t="str">
            <v>Tier 1+</v>
          </cell>
          <cell r="H36" t="str">
            <v>Light Commercial  Generator Sets</v>
          </cell>
          <cell r="I36" t="str">
            <v>Low Rolling Resistance Tires</v>
          </cell>
        </row>
        <row r="37">
          <cell r="B37">
            <v>2003</v>
          </cell>
          <cell r="C37" t="str">
            <v>NJ</v>
          </cell>
          <cell r="D37" t="str">
            <v>Tier 2+</v>
          </cell>
          <cell r="H37" t="str">
            <v>Light Commercial  Pressure Washer</v>
          </cell>
          <cell r="I37" t="str">
            <v>Aerodynamic Improvements</v>
          </cell>
        </row>
        <row r="38">
          <cell r="B38">
            <v>2004</v>
          </cell>
          <cell r="C38" t="str">
            <v>NM</v>
          </cell>
          <cell r="H38" t="str">
            <v>Light Commercial  Pumps</v>
          </cell>
          <cell r="I38" t="str">
            <v>Truck Stop Electrification</v>
          </cell>
        </row>
        <row r="39">
          <cell r="B39">
            <v>2005</v>
          </cell>
          <cell r="C39" t="str">
            <v>NY</v>
          </cell>
          <cell r="H39" t="str">
            <v>Light Commercial  Welders</v>
          </cell>
          <cell r="I39" t="str">
            <v>Shore Connection System (Marine)</v>
          </cell>
        </row>
        <row r="40">
          <cell r="B40">
            <v>2006</v>
          </cell>
          <cell r="C40" t="str">
            <v>NC</v>
          </cell>
          <cell r="H40" t="str">
            <v>Locomotives Line-Haul</v>
          </cell>
          <cell r="I40" t="str">
            <v>Shore Connection System (Locomotive)</v>
          </cell>
        </row>
        <row r="41">
          <cell r="B41">
            <v>2007</v>
          </cell>
          <cell r="C41" t="str">
            <v>ND</v>
          </cell>
          <cell r="H41" t="str">
            <v>Locomotives Switch</v>
          </cell>
          <cell r="I41" t="str">
            <v>Generator Set</v>
          </cell>
        </row>
        <row r="42">
          <cell r="B42">
            <v>2008</v>
          </cell>
          <cell r="C42" t="str">
            <v>OH</v>
          </cell>
          <cell r="H42" t="str">
            <v>Locomotives Other</v>
          </cell>
          <cell r="I42" t="str">
            <v>Battery Air Conditioning System</v>
          </cell>
        </row>
        <row r="43">
          <cell r="B43">
            <v>2009</v>
          </cell>
          <cell r="C43" t="str">
            <v>OK</v>
          </cell>
          <cell r="H43" t="str">
            <v>Logging Equip Fell/Bunch/Skidders</v>
          </cell>
          <cell r="I43" t="str">
            <v>Thermal Storage Systems</v>
          </cell>
        </row>
        <row r="44">
          <cell r="B44">
            <v>2010</v>
          </cell>
          <cell r="C44" t="str">
            <v>OR</v>
          </cell>
          <cell r="H44" t="str">
            <v>Logging Equipment Chain Saws &gt; 6</v>
          </cell>
          <cell r="I44" t="str">
            <v>Engine Shutdown</v>
          </cell>
        </row>
        <row r="45">
          <cell r="B45">
            <v>2011</v>
          </cell>
          <cell r="C45" t="str">
            <v>PA</v>
          </cell>
          <cell r="H45" t="str">
            <v>Logging Equipment Shredders &gt; 6</v>
          </cell>
          <cell r="I45" t="str">
            <v>Automatic Tire Inflation</v>
          </cell>
        </row>
        <row r="46">
          <cell r="B46">
            <v>2012</v>
          </cell>
          <cell r="C46" t="str">
            <v>PR</v>
          </cell>
          <cell r="H46" t="str">
            <v>Off-Highway Tractors</v>
          </cell>
          <cell r="I46" t="str">
            <v>Other Fuel Efficient Tire</v>
          </cell>
        </row>
        <row r="47">
          <cell r="B47">
            <v>2013</v>
          </cell>
          <cell r="C47" t="str">
            <v>RI</v>
          </cell>
          <cell r="H47" t="str">
            <v>Off-highway Trucks</v>
          </cell>
          <cell r="I47" t="str">
            <v>Single Wide Tires</v>
          </cell>
        </row>
        <row r="48">
          <cell r="B48">
            <v>2014</v>
          </cell>
          <cell r="C48" t="str">
            <v>SC</v>
          </cell>
          <cell r="H48" t="str">
            <v>Other Agricultural Equipment</v>
          </cell>
          <cell r="I48" t="str">
            <v>Aero Profile Tractor</v>
          </cell>
        </row>
        <row r="49">
          <cell r="B49">
            <v>2015</v>
          </cell>
          <cell r="C49" t="str">
            <v>SD</v>
          </cell>
          <cell r="H49" t="str">
            <v>Other Construction Equipment</v>
          </cell>
          <cell r="I49" t="str">
            <v>Cab Side Fairing</v>
          </cell>
        </row>
        <row r="50">
          <cell r="B50">
            <v>2016</v>
          </cell>
          <cell r="C50" t="str">
            <v>TN</v>
          </cell>
          <cell r="H50" t="str">
            <v>Other General Industrial Equipment</v>
          </cell>
          <cell r="I50" t="str">
            <v>Cab Front air dam front bumper</v>
          </cell>
        </row>
        <row r="51">
          <cell r="B51">
            <v>2017</v>
          </cell>
          <cell r="C51" t="str">
            <v>TX</v>
          </cell>
          <cell r="H51" t="str">
            <v>Other Material Handling Equipment</v>
          </cell>
          <cell r="I51" t="str">
            <v>Cab roof fairing</v>
          </cell>
        </row>
        <row r="52">
          <cell r="B52">
            <v>2018</v>
          </cell>
          <cell r="C52" t="str">
            <v>UT</v>
          </cell>
          <cell r="H52" t="str">
            <v>Pavers</v>
          </cell>
          <cell r="I52" t="str">
            <v>Trailer side skirts</v>
          </cell>
        </row>
        <row r="53">
          <cell r="B53">
            <v>2019</v>
          </cell>
          <cell r="C53" t="str">
            <v>VA</v>
          </cell>
          <cell r="H53" t="str">
            <v>Paving Equipment</v>
          </cell>
          <cell r="I53" t="str">
            <v>Trailer Bubble</v>
          </cell>
        </row>
        <row r="54">
          <cell r="B54">
            <v>2020</v>
          </cell>
          <cell r="C54" t="str">
            <v>VI</v>
          </cell>
          <cell r="H54" t="str">
            <v>Plate Compactors</v>
          </cell>
          <cell r="I54" t="str">
            <v>Trailer Tails</v>
          </cell>
        </row>
        <row r="55">
          <cell r="C55" t="str">
            <v>VT</v>
          </cell>
          <cell r="H55" t="str">
            <v>Railway Maintenance</v>
          </cell>
          <cell r="I55" t="str">
            <v>Integrated cab roof fairing</v>
          </cell>
        </row>
        <row r="56">
          <cell r="C56" t="str">
            <v>WA</v>
          </cell>
          <cell r="H56" t="str">
            <v>Rollers</v>
          </cell>
          <cell r="I56" t="str">
            <v>Cab roof deflector</v>
          </cell>
        </row>
        <row r="57">
          <cell r="C57" t="str">
            <v>WV</v>
          </cell>
          <cell r="H57" t="str">
            <v>Rough Terrain Forklifts</v>
          </cell>
          <cell r="I57" t="str">
            <v>Other</v>
          </cell>
        </row>
        <row r="58">
          <cell r="C58" t="str">
            <v>WI</v>
          </cell>
          <cell r="H58" t="str">
            <v>Rubber Tire Dozers</v>
          </cell>
        </row>
        <row r="59">
          <cell r="C59" t="str">
            <v>WY</v>
          </cell>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Set>
  </externalBook>
</externalLink>
</file>

<file path=xl/persons/person.xml><?xml version="1.0" encoding="utf-8"?>
<personList xmlns="http://schemas.microsoft.com/office/spreadsheetml/2018/threadedcomments" xmlns:x="http://schemas.openxmlformats.org/spreadsheetml/2006/main">
  <person displayName="Trey Pope" id="{8D0B1DDA-1D62-49F8-8B75-FE95129BD801}" userId="S::TPope@nctcog.org::09434484-c4cd-4336-ae0e-048fd750e1a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1-09-23T17:45:27.15" personId="{8D0B1DDA-1D62-49F8-8B75-FE95129BD801}" id="{28313072-0A68-4167-A10A-A26FAF11EC0E}" done="1">
    <text>Removed long-haul options to reflect guidelines</text>
  </threadedComment>
  <threadedComment ref="J24" dT="2021-09-23T19:04:57.22" personId="{8D0B1DDA-1D62-49F8-8B75-FE95129BD801}" id="{ED6E1038-2793-4CD6-BC95-C80C2889EE90}" done="1">
    <text>Are we also including biodisel (B5 and B20) as eligible alt fuel types?</text>
  </threadedComment>
  <threadedComment ref="J24" dT="2021-09-23T20:56:49.83" personId="{8D0B1DDA-1D62-49F8-8B75-FE95129BD801}" id="{5FD38140-1345-405F-998B-9EF57ED7671D}" parentId="{ED6E1038-2793-4CD6-BC95-C80C2889EE90}">
    <text>Can add B5 and B20</text>
  </threadedComment>
  <threadedComment ref="L24" dT="2021-09-23T19:19:17.80" personId="{8D0B1DDA-1D62-49F8-8B75-FE95129BD801}" id="{6192B0FF-CF43-42AC-B240-73026611C226}" done="1">
    <text>Applies to locomotive engines in the DEQ Engine Upgrade category -- no indication of being prohibited by RFA or Guidelines. Thoughts?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AQgrants@nctcog.org" TargetMode="External"/><Relationship Id="rId2" Type="http://schemas.openxmlformats.org/officeDocument/2006/relationships/hyperlink" Target="https://www.nctcog.org/trans/quality/air/funding-and-resources/fundingvehicle" TargetMode="External"/><Relationship Id="rId1" Type="http://schemas.openxmlformats.org/officeDocument/2006/relationships/hyperlink" Target="http://www.nctcog.org/trans/air/vehicles/investments/funding/index.asp" TargetMode="External"/><Relationship Id="rId5" Type="http://schemas.openxmlformats.org/officeDocument/2006/relationships/printerSettings" Target="../printerSettings/printerSettings1.bin"/><Relationship Id="rId4" Type="http://schemas.openxmlformats.org/officeDocument/2006/relationships/hyperlink" Target="https://www.surveymonkey.com/r/AQCFP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6.bin"/><Relationship Id="rId1" Type="http://schemas.openxmlformats.org/officeDocument/2006/relationships/hyperlink" Target="https://www.epa.gov/verified-diesel-tech/smartway-verified-list-idling-reduction-technologies-irts-locomotive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8"/>
  <sheetViews>
    <sheetView view="pageBreakPreview" topLeftCell="A11" zoomScaleNormal="100" zoomScaleSheetLayoutView="100" workbookViewId="0">
      <selection activeCell="E28" sqref="E28"/>
    </sheetView>
  </sheetViews>
  <sheetFormatPr defaultColWidth="9.140625" defaultRowHeight="15"/>
  <cols>
    <col min="1" max="1" width="1.28515625" style="4" customWidth="1"/>
    <col min="2" max="2" width="13.28515625" style="4" customWidth="1"/>
    <col min="3" max="3" width="7.28515625" style="4" customWidth="1"/>
    <col min="4" max="4" width="9.140625" style="4" customWidth="1"/>
    <col min="5" max="5" width="6.140625" style="4" customWidth="1"/>
    <col min="6" max="6" width="9.140625" style="4" customWidth="1"/>
    <col min="7" max="7" width="14.7109375" style="4" customWidth="1"/>
    <col min="8" max="8" width="18.85546875" style="4" customWidth="1"/>
    <col min="9" max="9" width="19.7109375" style="4" customWidth="1"/>
    <col min="10" max="10" width="16.7109375" style="4" customWidth="1"/>
    <col min="11" max="16384" width="9.140625" style="4"/>
  </cols>
  <sheetData>
    <row r="1" spans="1:13" s="1" customFormat="1" ht="15.75">
      <c r="A1" s="35"/>
      <c r="B1" s="188" t="s">
        <v>0</v>
      </c>
      <c r="C1" s="188"/>
      <c r="D1" s="188"/>
      <c r="E1" s="188"/>
      <c r="F1" s="188"/>
      <c r="G1" s="188"/>
      <c r="H1" s="188"/>
      <c r="I1" s="188"/>
      <c r="J1" s="189"/>
    </row>
    <row r="2" spans="1:13" s="2" customFormat="1" ht="15.75">
      <c r="A2" s="190" t="s">
        <v>1</v>
      </c>
      <c r="B2" s="191"/>
      <c r="C2" s="191"/>
      <c r="D2" s="191"/>
      <c r="E2" s="191"/>
      <c r="F2" s="191"/>
      <c r="G2" s="191"/>
      <c r="H2" s="191"/>
      <c r="I2" s="191"/>
      <c r="J2" s="192"/>
    </row>
    <row r="3" spans="1:13" ht="16.5" thickBot="1">
      <c r="A3" s="193" t="s">
        <v>2</v>
      </c>
      <c r="B3" s="194"/>
      <c r="C3" s="194"/>
      <c r="D3" s="194"/>
      <c r="E3" s="194"/>
      <c r="F3" s="194"/>
      <c r="G3" s="194"/>
      <c r="H3" s="194"/>
      <c r="I3" s="194"/>
      <c r="J3" s="195"/>
    </row>
    <row r="4" spans="1:13" ht="4.5" hidden="1" customHeight="1">
      <c r="A4" s="36"/>
      <c r="B4" s="88"/>
      <c r="C4" s="88"/>
      <c r="D4" s="88"/>
      <c r="E4" s="88"/>
      <c r="F4" s="89" t="s">
        <v>3</v>
      </c>
      <c r="G4" s="90"/>
      <c r="H4" s="91"/>
      <c r="I4" s="92"/>
      <c r="J4" s="44"/>
    </row>
    <row r="5" spans="1:13" ht="16.5" thickBot="1">
      <c r="A5" s="196" t="s">
        <v>4</v>
      </c>
      <c r="B5" s="197"/>
      <c r="C5" s="197"/>
      <c r="D5" s="197"/>
      <c r="E5" s="197"/>
      <c r="F5" s="197"/>
      <c r="G5" s="197"/>
      <c r="H5" s="197"/>
      <c r="I5" s="197"/>
      <c r="J5" s="198"/>
    </row>
    <row r="6" spans="1:13" ht="66" customHeight="1">
      <c r="A6" s="37"/>
      <c r="B6" s="199" t="s">
        <v>5</v>
      </c>
      <c r="C6" s="199"/>
      <c r="D6" s="199"/>
      <c r="E6" s="199"/>
      <c r="F6" s="199"/>
      <c r="G6" s="199"/>
      <c r="H6" s="199"/>
      <c r="I6" s="199"/>
      <c r="J6" s="200"/>
    </row>
    <row r="7" spans="1:13" ht="262.5" customHeight="1">
      <c r="A7" s="37"/>
      <c r="B7" s="199" t="s">
        <v>6</v>
      </c>
      <c r="C7" s="199"/>
      <c r="D7" s="199"/>
      <c r="E7" s="199"/>
      <c r="F7" s="199"/>
      <c r="G7" s="199"/>
      <c r="H7" s="199"/>
      <c r="I7" s="199"/>
      <c r="J7" s="200"/>
    </row>
    <row r="8" spans="1:13" ht="48" customHeight="1">
      <c r="A8" s="37"/>
      <c r="B8" s="209" t="s">
        <v>7</v>
      </c>
      <c r="C8" s="209"/>
      <c r="D8" s="209"/>
      <c r="E8" s="209"/>
      <c r="F8" s="209"/>
      <c r="G8" s="209"/>
      <c r="H8" s="209"/>
      <c r="I8" s="209"/>
      <c r="J8" s="210"/>
    </row>
    <row r="9" spans="1:13" ht="80.25" customHeight="1">
      <c r="A9" s="37"/>
      <c r="B9" s="206" t="s">
        <v>8</v>
      </c>
      <c r="C9" s="206"/>
      <c r="D9" s="206"/>
      <c r="E9" s="206"/>
      <c r="F9" s="206"/>
      <c r="G9" s="206"/>
      <c r="H9" s="206"/>
      <c r="I9" s="206"/>
      <c r="J9" s="207"/>
    </row>
    <row r="10" spans="1:13" ht="94.5" customHeight="1" thickBot="1">
      <c r="A10" s="37"/>
      <c r="B10" s="208" t="s">
        <v>9</v>
      </c>
      <c r="C10" s="208"/>
      <c r="D10" s="208"/>
      <c r="E10" s="208"/>
      <c r="F10" s="208"/>
      <c r="G10" s="208"/>
      <c r="H10" s="208"/>
      <c r="I10" s="208"/>
      <c r="J10" s="210"/>
    </row>
    <row r="11" spans="1:13" ht="16.5" thickBot="1">
      <c r="A11" s="203" t="s">
        <v>10</v>
      </c>
      <c r="B11" s="204"/>
      <c r="C11" s="204"/>
      <c r="D11" s="204"/>
      <c r="E11" s="204"/>
      <c r="F11" s="204"/>
      <c r="G11" s="204"/>
      <c r="H11" s="204"/>
      <c r="I11" s="204"/>
      <c r="J11" s="205"/>
    </row>
    <row r="12" spans="1:13" ht="9.75" customHeight="1">
      <c r="A12" s="37"/>
      <c r="B12" s="93"/>
      <c r="C12" s="94"/>
      <c r="D12" s="171"/>
      <c r="E12" s="93"/>
      <c r="F12" s="93"/>
      <c r="G12" s="93"/>
      <c r="H12" s="93"/>
      <c r="I12" s="93"/>
      <c r="J12" s="38"/>
    </row>
    <row r="13" spans="1:13" ht="44.25" customHeight="1">
      <c r="A13" s="37"/>
      <c r="B13" s="208" t="s">
        <v>11</v>
      </c>
      <c r="C13" s="208"/>
      <c r="D13" s="208"/>
      <c r="E13" s="95"/>
      <c r="F13" s="208" t="s">
        <v>12</v>
      </c>
      <c r="G13" s="208"/>
      <c r="H13" s="208"/>
      <c r="I13" s="96"/>
      <c r="J13" s="39"/>
      <c r="K13" s="1"/>
      <c r="L13" s="1"/>
      <c r="M13" s="3"/>
    </row>
    <row r="14" spans="1:13" ht="12" customHeight="1">
      <c r="A14" s="37"/>
      <c r="B14" s="97"/>
      <c r="C14" s="98"/>
      <c r="D14" s="98"/>
      <c r="E14" s="98"/>
      <c r="F14" s="99"/>
      <c r="G14" s="100"/>
      <c r="H14" s="100"/>
      <c r="I14" s="100"/>
      <c r="J14" s="40"/>
    </row>
    <row r="15" spans="1:13" ht="14.25" customHeight="1">
      <c r="A15" s="41"/>
      <c r="B15" s="118" t="s">
        <v>13</v>
      </c>
      <c r="C15" s="119"/>
      <c r="D15" s="119"/>
      <c r="E15" s="95"/>
      <c r="F15" s="118" t="s">
        <v>14</v>
      </c>
      <c r="G15" s="118"/>
      <c r="H15" s="118"/>
      <c r="I15" s="101"/>
      <c r="J15" s="42"/>
    </row>
    <row r="16" spans="1:13" ht="4.5" customHeight="1" thickBot="1">
      <c r="A16" s="37"/>
      <c r="B16" s="202"/>
      <c r="C16" s="202"/>
      <c r="D16" s="202"/>
      <c r="E16" s="202"/>
      <c r="F16" s="202"/>
      <c r="G16" s="202"/>
      <c r="H16" s="202"/>
      <c r="I16" s="202"/>
      <c r="J16" s="38"/>
    </row>
    <row r="17" spans="1:10" ht="16.5" thickBot="1">
      <c r="A17" s="203" t="s">
        <v>15</v>
      </c>
      <c r="B17" s="204"/>
      <c r="C17" s="204"/>
      <c r="D17" s="204"/>
      <c r="E17" s="204"/>
      <c r="F17" s="204"/>
      <c r="G17" s="204"/>
      <c r="H17" s="204"/>
      <c r="I17" s="204"/>
      <c r="J17" s="205"/>
    </row>
    <row r="18" spans="1:10" ht="33.75" customHeight="1">
      <c r="A18" s="37"/>
      <c r="B18" s="209" t="s">
        <v>16</v>
      </c>
      <c r="C18" s="209"/>
      <c r="D18" s="209"/>
      <c r="E18" s="209"/>
      <c r="F18" s="209"/>
      <c r="G18" s="209"/>
      <c r="H18" s="209"/>
      <c r="I18" s="209"/>
      <c r="J18" s="213"/>
    </row>
    <row r="19" spans="1:10" ht="22.5" customHeight="1" thickBot="1">
      <c r="A19" s="37"/>
      <c r="B19" s="82"/>
      <c r="C19" s="214" t="s">
        <v>18</v>
      </c>
      <c r="D19" s="214"/>
      <c r="E19" s="214"/>
      <c r="F19" s="214"/>
      <c r="G19" s="214"/>
      <c r="H19" s="214"/>
      <c r="I19" s="214"/>
      <c r="J19" s="38"/>
    </row>
    <row r="20" spans="1:10" ht="15.75">
      <c r="A20" s="37"/>
      <c r="B20" s="186" t="s">
        <v>17</v>
      </c>
      <c r="C20" s="124"/>
      <c r="D20" s="124"/>
      <c r="E20" s="124"/>
      <c r="F20" s="124"/>
      <c r="G20" s="124"/>
      <c r="H20" s="124"/>
      <c r="I20" s="124"/>
      <c r="J20" s="38"/>
    </row>
    <row r="21" spans="1:10" ht="16.5" thickBot="1">
      <c r="A21" s="37"/>
      <c r="B21" s="187"/>
      <c r="C21" s="214" t="s">
        <v>19</v>
      </c>
      <c r="D21" s="214"/>
      <c r="E21" s="214"/>
      <c r="F21" s="214"/>
      <c r="G21" s="214"/>
      <c r="H21" s="214"/>
      <c r="I21" s="214"/>
      <c r="J21" s="38"/>
    </row>
    <row r="22" spans="1:10" ht="15.75">
      <c r="A22" s="37"/>
      <c r="B22" s="186" t="s">
        <v>17</v>
      </c>
      <c r="C22" s="124"/>
      <c r="D22" s="124"/>
      <c r="E22" s="124"/>
      <c r="F22" s="124"/>
      <c r="G22" s="124"/>
      <c r="H22" s="124"/>
      <c r="I22" s="124"/>
      <c r="J22" s="38"/>
    </row>
    <row r="23" spans="1:10" ht="16.5" thickBot="1">
      <c r="A23" s="37"/>
      <c r="B23" s="187"/>
      <c r="C23" s="211" t="s">
        <v>20</v>
      </c>
      <c r="D23" s="211"/>
      <c r="E23" s="211"/>
      <c r="F23" s="211"/>
      <c r="G23" s="211"/>
      <c r="H23" s="211"/>
      <c r="I23" s="211"/>
      <c r="J23" s="38"/>
    </row>
    <row r="24" spans="1:10" ht="15.75">
      <c r="A24" s="37"/>
      <c r="B24" s="186" t="s">
        <v>17</v>
      </c>
      <c r="C24" s="125"/>
      <c r="D24" s="125"/>
      <c r="E24" s="125"/>
      <c r="F24" s="125"/>
      <c r="G24" s="125"/>
      <c r="H24" s="125"/>
      <c r="I24" s="125"/>
      <c r="J24" s="38"/>
    </row>
    <row r="25" spans="1:10" ht="16.5" customHeight="1" thickBot="1">
      <c r="A25" s="37"/>
      <c r="B25" s="187"/>
      <c r="C25" s="212" t="s">
        <v>21</v>
      </c>
      <c r="D25" s="212"/>
      <c r="E25" s="212"/>
      <c r="F25" s="212"/>
      <c r="G25" s="212"/>
      <c r="H25" s="212"/>
      <c r="I25" s="212"/>
      <c r="J25" s="38"/>
    </row>
    <row r="26" spans="1:10" ht="45.75" customHeight="1" thickBot="1">
      <c r="A26" s="43"/>
      <c r="B26" s="165"/>
      <c r="C26" s="201" t="s">
        <v>22</v>
      </c>
      <c r="D26" s="201"/>
      <c r="E26" s="201"/>
      <c r="F26" s="201"/>
      <c r="G26" s="201"/>
      <c r="H26" s="201"/>
      <c r="I26" s="201"/>
      <c r="J26" s="180"/>
    </row>
    <row r="28" spans="1:10" ht="15.75" customHeight="1">
      <c r="C28" s="182"/>
      <c r="D28" s="182"/>
      <c r="E28" s="182"/>
      <c r="F28" s="182"/>
      <c r="G28" s="182"/>
      <c r="H28" s="182"/>
      <c r="I28" s="182"/>
    </row>
  </sheetData>
  <sheetProtection algorithmName="SHA-512" hashValue="px3yY/wy1Eny8dM9M9PK7XccIW9cFJ57Exk60VCb4ia8R2tCjyiHCrTW9mxmVsEJ39P9kzg9g0T3HF1z1Ut1bQ==" saltValue="/X6HG8AuHsC6GlB6StcLTQ==" spinCount="100000" sheet="1" objects="1" scenarios="1"/>
  <mergeCells count="23">
    <mergeCell ref="C26:I26"/>
    <mergeCell ref="B16:I16"/>
    <mergeCell ref="A17:J17"/>
    <mergeCell ref="B9:J9"/>
    <mergeCell ref="B7:J7"/>
    <mergeCell ref="B13:D13"/>
    <mergeCell ref="B8:J8"/>
    <mergeCell ref="B10:J10"/>
    <mergeCell ref="C23:I23"/>
    <mergeCell ref="C25:I25"/>
    <mergeCell ref="B20:B21"/>
    <mergeCell ref="A11:J11"/>
    <mergeCell ref="F13:H13"/>
    <mergeCell ref="B18:J18"/>
    <mergeCell ref="C19:I19"/>
    <mergeCell ref="C21:I21"/>
    <mergeCell ref="B22:B23"/>
    <mergeCell ref="B24:B25"/>
    <mergeCell ref="B1:J1"/>
    <mergeCell ref="A2:J2"/>
    <mergeCell ref="A3:J3"/>
    <mergeCell ref="A5:J5"/>
    <mergeCell ref="B6:J6"/>
  </mergeCells>
  <hyperlinks>
    <hyperlink ref="F15:H15" r:id="rId1" display="Website: www.nctcog.org/aqfunding" xr:uid="{00000000-0004-0000-0000-000000000000}"/>
    <hyperlink ref="F15" r:id="rId2" xr:uid="{9B84491A-7D2E-4DD6-AB8D-CDDB90F97601}"/>
    <hyperlink ref="B15" r:id="rId3" xr:uid="{6B7E198F-EC1C-4010-8F1D-0103E0B406F2}"/>
    <hyperlink ref="C23:I23" r:id="rId4" display="Step 3: Submit an Online Risk Assessment" xr:uid="{D09A834E-DD5B-45AC-99AC-36CEF3FC06B8}"/>
  </hyperlinks>
  <pageMargins left="0.7" right="0.7" top="0.31" bottom="0.75" header="0.3" footer="0.3"/>
  <pageSetup scale="7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0"/>
  <sheetViews>
    <sheetView view="pageBreakPreview" zoomScale="85" zoomScaleNormal="100" zoomScaleSheetLayoutView="85" workbookViewId="0">
      <selection activeCell="C12" sqref="C12:F12"/>
    </sheetView>
  </sheetViews>
  <sheetFormatPr defaultRowHeight="15"/>
  <cols>
    <col min="1" max="1" width="3.85546875" bestFit="1" customWidth="1"/>
    <col min="2" max="2" width="49.42578125" customWidth="1"/>
    <col min="3" max="3" width="32.28515625" customWidth="1"/>
    <col min="4" max="4" width="6.5703125" customWidth="1"/>
    <col min="5" max="5" width="8.5703125" customWidth="1"/>
    <col min="6" max="6" width="5" customWidth="1"/>
    <col min="7" max="7" width="8.5703125" customWidth="1"/>
  </cols>
  <sheetData>
    <row r="1" spans="1:11" s="5" customFormat="1" ht="61.5" customHeight="1" thickBot="1">
      <c r="A1" s="223" t="s">
        <v>23</v>
      </c>
      <c r="B1" s="224"/>
      <c r="C1" s="224"/>
      <c r="D1" s="224"/>
      <c r="E1" s="224"/>
      <c r="F1" s="225"/>
      <c r="G1" s="10"/>
      <c r="H1" s="10"/>
      <c r="I1" s="10"/>
      <c r="J1" s="10"/>
      <c r="K1" s="11"/>
    </row>
    <row r="2" spans="1:11" ht="23.25" customHeight="1" thickBot="1">
      <c r="A2" s="226" t="s">
        <v>24</v>
      </c>
      <c r="B2" s="227"/>
      <c r="C2" s="227"/>
      <c r="D2" s="227"/>
      <c r="E2" s="227"/>
      <c r="F2" s="228"/>
    </row>
    <row r="3" spans="1:11" ht="39" customHeight="1">
      <c r="A3" s="172">
        <v>1</v>
      </c>
      <c r="B3" s="7" t="s">
        <v>25</v>
      </c>
      <c r="C3" s="229"/>
      <c r="D3" s="229"/>
      <c r="E3" s="229"/>
      <c r="F3" s="230"/>
    </row>
    <row r="4" spans="1:11" ht="34.5" customHeight="1">
      <c r="A4" s="231">
        <v>2</v>
      </c>
      <c r="B4" s="233" t="s">
        <v>26</v>
      </c>
      <c r="C4" s="234"/>
      <c r="D4" s="234"/>
      <c r="E4" s="234"/>
      <c r="F4" s="235"/>
    </row>
    <row r="5" spans="1:11" ht="28.5" customHeight="1">
      <c r="A5" s="232"/>
      <c r="B5" s="233"/>
      <c r="C5" s="234"/>
      <c r="D5" s="234"/>
      <c r="E5" s="234"/>
      <c r="F5" s="235"/>
    </row>
    <row r="6" spans="1:11" ht="25.5" customHeight="1">
      <c r="A6" s="231">
        <v>3</v>
      </c>
      <c r="B6" s="233" t="s">
        <v>27</v>
      </c>
      <c r="C6" s="234"/>
      <c r="D6" s="234"/>
      <c r="E6" s="234"/>
      <c r="F6" s="235"/>
    </row>
    <row r="7" spans="1:11" ht="30.75" customHeight="1">
      <c r="A7" s="232"/>
      <c r="B7" s="233"/>
      <c r="C7" s="234"/>
      <c r="D7" s="234"/>
      <c r="E7" s="234"/>
      <c r="F7" s="235"/>
    </row>
    <row r="8" spans="1:11" ht="76.5" customHeight="1">
      <c r="A8" s="173">
        <v>4</v>
      </c>
      <c r="B8" s="174" t="s">
        <v>28</v>
      </c>
      <c r="C8" s="215"/>
      <c r="D8" s="216"/>
      <c r="E8" s="216"/>
      <c r="F8" s="217"/>
    </row>
    <row r="9" spans="1:11" ht="56.25" customHeight="1" thickBot="1">
      <c r="A9" s="173">
        <v>5</v>
      </c>
      <c r="B9" s="174" t="s">
        <v>372</v>
      </c>
      <c r="C9" s="215"/>
      <c r="D9" s="216"/>
      <c r="E9" s="216"/>
      <c r="F9" s="217"/>
    </row>
    <row r="10" spans="1:11" ht="18.75" customHeight="1" thickBot="1">
      <c r="A10" s="218" t="s">
        <v>29</v>
      </c>
      <c r="B10" s="219"/>
      <c r="C10" s="219"/>
      <c r="D10" s="219"/>
      <c r="E10" s="219"/>
      <c r="F10" s="220"/>
    </row>
    <row r="11" spans="1:11" ht="45">
      <c r="A11" s="102">
        <v>6</v>
      </c>
      <c r="B11" s="7" t="s">
        <v>30</v>
      </c>
      <c r="C11" s="229"/>
      <c r="D11" s="229"/>
      <c r="E11" s="229"/>
      <c r="F11" s="230"/>
    </row>
    <row r="12" spans="1:11">
      <c r="A12" s="103">
        <v>7</v>
      </c>
      <c r="B12" s="8" t="s">
        <v>31</v>
      </c>
      <c r="C12" s="234"/>
      <c r="D12" s="234"/>
      <c r="E12" s="234"/>
      <c r="F12" s="235"/>
    </row>
    <row r="13" spans="1:11">
      <c r="A13" s="103">
        <v>8</v>
      </c>
      <c r="B13" s="9" t="s">
        <v>32</v>
      </c>
      <c r="C13" s="234"/>
      <c r="D13" s="234"/>
      <c r="E13" s="234"/>
      <c r="F13" s="235"/>
    </row>
    <row r="14" spans="1:11">
      <c r="A14" s="50">
        <v>9</v>
      </c>
      <c r="B14" s="9" t="s">
        <v>33</v>
      </c>
      <c r="C14" s="234"/>
      <c r="D14" s="234"/>
      <c r="E14" s="234"/>
      <c r="F14" s="235"/>
    </row>
    <row r="15" spans="1:11">
      <c r="A15" s="221">
        <v>10</v>
      </c>
      <c r="B15" s="233" t="s">
        <v>34</v>
      </c>
      <c r="C15" s="234"/>
      <c r="D15" s="234"/>
      <c r="E15" s="234"/>
      <c r="F15" s="235"/>
    </row>
    <row r="16" spans="1:11" ht="15.75" thickBot="1">
      <c r="A16" s="222"/>
      <c r="B16" s="239"/>
      <c r="C16" s="243"/>
      <c r="D16" s="243"/>
      <c r="E16" s="243"/>
      <c r="F16" s="244"/>
    </row>
    <row r="17" spans="1:6" ht="18.75" customHeight="1" thickBot="1">
      <c r="A17" s="226" t="s">
        <v>35</v>
      </c>
      <c r="B17" s="236"/>
      <c r="C17" s="236"/>
      <c r="D17" s="236"/>
      <c r="E17" s="236"/>
      <c r="F17" s="237"/>
    </row>
    <row r="18" spans="1:6" ht="60">
      <c r="A18" s="176">
        <v>11</v>
      </c>
      <c r="B18" s="7" t="s">
        <v>36</v>
      </c>
      <c r="C18" s="229"/>
      <c r="D18" s="229"/>
      <c r="E18" s="229"/>
      <c r="F18" s="230"/>
    </row>
    <row r="19" spans="1:6">
      <c r="A19" s="50">
        <v>12</v>
      </c>
      <c r="B19" s="8" t="s">
        <v>31</v>
      </c>
      <c r="C19" s="234"/>
      <c r="D19" s="234"/>
      <c r="E19" s="234"/>
      <c r="F19" s="235"/>
    </row>
    <row r="20" spans="1:6">
      <c r="A20" s="50">
        <v>13</v>
      </c>
      <c r="B20" s="9" t="s">
        <v>32</v>
      </c>
      <c r="C20" s="234"/>
      <c r="D20" s="234"/>
      <c r="E20" s="234"/>
      <c r="F20" s="235"/>
    </row>
    <row r="21" spans="1:6" ht="16.5" customHeight="1">
      <c r="A21" s="50">
        <v>14</v>
      </c>
      <c r="B21" s="9" t="s">
        <v>33</v>
      </c>
      <c r="C21" s="234"/>
      <c r="D21" s="234"/>
      <c r="E21" s="234"/>
      <c r="F21" s="235"/>
    </row>
    <row r="22" spans="1:6">
      <c r="A22" s="221">
        <v>15</v>
      </c>
      <c r="B22" s="233" t="s">
        <v>34</v>
      </c>
      <c r="C22" s="234"/>
      <c r="D22" s="234"/>
      <c r="E22" s="234"/>
      <c r="F22" s="235"/>
    </row>
    <row r="23" spans="1:6" ht="15.75" thickBot="1">
      <c r="A23" s="238"/>
      <c r="B23" s="240"/>
      <c r="C23" s="241"/>
      <c r="D23" s="241"/>
      <c r="E23" s="241"/>
      <c r="F23" s="242"/>
    </row>
    <row r="40" spans="3:3">
      <c r="C40" s="45"/>
    </row>
  </sheetData>
  <sheetProtection algorithmName="SHA-512" hashValue="v73LVHKm7aiMB/q5tIFFw1IoVmxANLB1vXWQDMXcJqbZYdmsNv4AF/6nsVLGdASUQeGujWv/2UzmC05LDjSDDw==" saltValue="JW8dnJeenT94ywgJ+GmSOA==" spinCount="100000" sheet="1" insertRows="0" selectLockedCells="1"/>
  <mergeCells count="31">
    <mergeCell ref="A17:F17"/>
    <mergeCell ref="A22:A23"/>
    <mergeCell ref="C18:F18"/>
    <mergeCell ref="C11:F11"/>
    <mergeCell ref="C12:F12"/>
    <mergeCell ref="C13:F13"/>
    <mergeCell ref="C14:F14"/>
    <mergeCell ref="B15:B16"/>
    <mergeCell ref="B22:B23"/>
    <mergeCell ref="C22:F22"/>
    <mergeCell ref="C23:F23"/>
    <mergeCell ref="C15:F15"/>
    <mergeCell ref="C16:F16"/>
    <mergeCell ref="C19:F19"/>
    <mergeCell ref="C20:F20"/>
    <mergeCell ref="C21:F21"/>
    <mergeCell ref="C9:F9"/>
    <mergeCell ref="A10:F10"/>
    <mergeCell ref="A15:A16"/>
    <mergeCell ref="A1:F1"/>
    <mergeCell ref="A2:F2"/>
    <mergeCell ref="C8:F8"/>
    <mergeCell ref="C3:F3"/>
    <mergeCell ref="A4:A5"/>
    <mergeCell ref="B4:B5"/>
    <mergeCell ref="C4:F4"/>
    <mergeCell ref="C5:F5"/>
    <mergeCell ref="A6:A7"/>
    <mergeCell ref="B6:B7"/>
    <mergeCell ref="C6:F6"/>
    <mergeCell ref="C7:F7"/>
  </mergeCells>
  <dataValidations count="1">
    <dataValidation type="list" allowBlank="1" showInputMessage="1" showErrorMessage="1" sqref="C9:F9" xr:uid="{00000000-0002-0000-0100-000000000000}">
      <formula1>"Private, Public"</formula1>
    </dataValidation>
  </dataValidations>
  <pageMargins left="0.7" right="0.7" top="0.3"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6"/>
  <sheetViews>
    <sheetView tabSelected="1" view="pageBreakPreview" topLeftCell="A11" zoomScale="90" zoomScaleNormal="100" zoomScaleSheetLayoutView="90" workbookViewId="0">
      <selection activeCell="C15" sqref="C15:D15"/>
    </sheetView>
  </sheetViews>
  <sheetFormatPr defaultRowHeight="15"/>
  <cols>
    <col min="1" max="1" width="4.5703125" customWidth="1"/>
    <col min="2" max="2" width="64.28515625" customWidth="1"/>
    <col min="3" max="3" width="49.42578125" customWidth="1"/>
    <col min="4" max="4" width="13.28515625" customWidth="1"/>
  </cols>
  <sheetData>
    <row r="1" spans="1:16" s="5" customFormat="1" ht="59.25" customHeight="1" thickBot="1">
      <c r="A1" s="223" t="s">
        <v>23</v>
      </c>
      <c r="B1" s="224"/>
      <c r="C1" s="224"/>
      <c r="D1" s="225"/>
      <c r="E1" s="10"/>
      <c r="F1" s="10"/>
      <c r="G1" s="10"/>
      <c r="H1" s="17" t="s">
        <v>37</v>
      </c>
      <c r="I1" s="17"/>
      <c r="J1" s="17" t="s">
        <v>37</v>
      </c>
      <c r="K1" s="11"/>
      <c r="L1" s="11"/>
      <c r="M1" s="11"/>
      <c r="N1" s="11"/>
      <c r="O1" s="11"/>
      <c r="P1" s="11"/>
    </row>
    <row r="2" spans="1:16" s="5" customFormat="1" ht="21" customHeight="1" thickBot="1">
      <c r="A2" s="245" t="s">
        <v>38</v>
      </c>
      <c r="B2" s="246"/>
      <c r="C2" s="246"/>
      <c r="D2" s="247"/>
      <c r="E2" s="10"/>
      <c r="F2" s="10"/>
      <c r="G2" s="10"/>
      <c r="H2" s="17" t="s">
        <v>39</v>
      </c>
      <c r="I2" s="17"/>
      <c r="J2" s="17" t="s">
        <v>39</v>
      </c>
      <c r="K2" s="11"/>
      <c r="L2" s="11"/>
      <c r="M2" s="11"/>
      <c r="N2" s="11"/>
      <c r="O2" s="11"/>
      <c r="P2" s="11"/>
    </row>
    <row r="3" spans="1:16" s="6" customFormat="1" ht="61.5">
      <c r="A3" s="251">
        <v>16</v>
      </c>
      <c r="B3" s="260" t="s">
        <v>40</v>
      </c>
      <c r="C3" s="15" t="s">
        <v>41</v>
      </c>
      <c r="D3" s="48"/>
      <c r="E3" s="10"/>
      <c r="F3" s="10"/>
      <c r="G3" s="10"/>
      <c r="H3" s="16"/>
      <c r="I3" s="16"/>
      <c r="J3" s="16"/>
      <c r="K3" s="16"/>
      <c r="L3" s="16"/>
      <c r="M3" s="16"/>
      <c r="N3" s="16"/>
      <c r="O3" s="16"/>
      <c r="P3" s="16"/>
    </row>
    <row r="4" spans="1:16" ht="61.5">
      <c r="A4" s="252"/>
      <c r="B4" s="261"/>
      <c r="C4" s="15" t="s">
        <v>42</v>
      </c>
      <c r="D4" s="48"/>
    </row>
    <row r="5" spans="1:16" ht="61.5">
      <c r="A5" s="252"/>
      <c r="B5" s="261"/>
      <c r="C5" s="15" t="s">
        <v>43</v>
      </c>
      <c r="D5" s="49"/>
    </row>
    <row r="6" spans="1:16" ht="61.5">
      <c r="A6" s="252"/>
      <c r="B6" s="261"/>
      <c r="C6" s="15" t="s">
        <v>44</v>
      </c>
      <c r="D6" s="129"/>
    </row>
    <row r="7" spans="1:16" ht="47.25">
      <c r="A7" s="252"/>
      <c r="B7" s="261"/>
      <c r="C7" s="15" t="s">
        <v>45</v>
      </c>
    </row>
    <row r="8" spans="1:16" ht="61.5">
      <c r="A8" s="252"/>
      <c r="B8" s="261"/>
      <c r="C8" s="15" t="s">
        <v>46</v>
      </c>
      <c r="D8" s="49"/>
    </row>
    <row r="9" spans="1:16" ht="62.25">
      <c r="A9" s="252"/>
      <c r="B9" s="261"/>
      <c r="C9" s="15" t="s">
        <v>47</v>
      </c>
      <c r="D9" s="49"/>
    </row>
    <row r="10" spans="1:16" ht="46.5">
      <c r="A10" s="253"/>
      <c r="B10" s="262"/>
      <c r="C10" s="15" t="s">
        <v>48</v>
      </c>
      <c r="D10" s="49"/>
    </row>
    <row r="11" spans="1:16" ht="30">
      <c r="A11" s="50">
        <v>17</v>
      </c>
      <c r="B11" s="174" t="s">
        <v>49</v>
      </c>
      <c r="C11" s="254">
        <f>SUM(D3:D10)</f>
        <v>0</v>
      </c>
      <c r="D11" s="255"/>
    </row>
    <row r="12" spans="1:16" ht="30">
      <c r="A12" s="50">
        <v>18</v>
      </c>
      <c r="B12" s="174" t="s">
        <v>50</v>
      </c>
      <c r="C12" s="256"/>
      <c r="D12" s="257"/>
    </row>
    <row r="13" spans="1:16" ht="30">
      <c r="A13" s="12">
        <v>19</v>
      </c>
      <c r="B13" s="174" t="s">
        <v>51</v>
      </c>
      <c r="C13" s="256"/>
      <c r="D13" s="257"/>
    </row>
    <row r="14" spans="1:16" ht="60">
      <c r="A14" s="12">
        <v>20</v>
      </c>
      <c r="B14" s="174" t="s">
        <v>52</v>
      </c>
      <c r="C14" s="256"/>
      <c r="D14" s="257"/>
    </row>
    <row r="15" spans="1:16" ht="94.5" customHeight="1">
      <c r="A15" s="12">
        <v>21</v>
      </c>
      <c r="B15" s="179" t="s">
        <v>373</v>
      </c>
      <c r="C15" s="256"/>
      <c r="D15" s="257"/>
    </row>
    <row r="16" spans="1:16" ht="75">
      <c r="A16" s="50">
        <v>22</v>
      </c>
      <c r="B16" s="174" t="s">
        <v>370</v>
      </c>
      <c r="C16" s="258"/>
      <c r="D16" s="259"/>
    </row>
    <row r="17" spans="1:20" ht="72.75" customHeight="1">
      <c r="A17" s="12">
        <v>23</v>
      </c>
      <c r="B17" s="19" t="s">
        <v>53</v>
      </c>
      <c r="C17" s="256"/>
      <c r="D17" s="257"/>
    </row>
    <row r="18" spans="1:20" ht="45.75" customHeight="1">
      <c r="A18" s="50">
        <v>24</v>
      </c>
      <c r="B18" s="174" t="s">
        <v>54</v>
      </c>
      <c r="C18" s="256"/>
      <c r="D18" s="257"/>
    </row>
    <row r="19" spans="1:20" s="13" customFormat="1" ht="110.25" customHeight="1">
      <c r="A19" s="50">
        <v>25</v>
      </c>
      <c r="B19" s="181" t="s">
        <v>371</v>
      </c>
      <c r="C19" s="258"/>
      <c r="D19" s="259"/>
      <c r="E19" s="20"/>
      <c r="F19" s="20"/>
      <c r="G19" s="20"/>
      <c r="H19" s="20"/>
      <c r="I19" s="20"/>
      <c r="J19" s="20"/>
      <c r="K19" s="20"/>
      <c r="L19" s="20"/>
      <c r="M19" s="20"/>
      <c r="N19" s="20"/>
      <c r="O19" s="20"/>
      <c r="P19" s="20"/>
      <c r="Q19" s="20"/>
      <c r="R19" s="20"/>
      <c r="S19" s="20"/>
      <c r="T19" s="20"/>
    </row>
    <row r="20" spans="1:20" ht="79.5" customHeight="1" thickBot="1">
      <c r="A20" s="104">
        <v>26</v>
      </c>
      <c r="B20" s="181" t="s">
        <v>55</v>
      </c>
      <c r="C20" s="249"/>
      <c r="D20" s="250"/>
    </row>
    <row r="21" spans="1:20" ht="56.25" customHeight="1">
      <c r="C21" s="248"/>
      <c r="D21" s="248"/>
    </row>
    <row r="22" spans="1:20" ht="69" customHeight="1">
      <c r="C22" s="248"/>
      <c r="D22" s="248"/>
    </row>
    <row r="23" spans="1:20" ht="54.75" customHeight="1"/>
    <row r="25" spans="1:20" ht="89.25" customHeight="1"/>
    <row r="26" spans="1:20" ht="59.25" customHeight="1"/>
  </sheetData>
  <sheetProtection algorithmName="SHA-512" hashValue="LlMN6vn581gaEdVCRV/vKYMsUuQ3dm7i7FqVmv59r/oC+cikg5qCe5tNpOUve4CcdVrVYkrrJRneqyB0H5yssw==" saltValue="nr3xn7CSu3N5xcew3IGlfw==" spinCount="100000" sheet="1" insertColumns="0" selectLockedCells="1"/>
  <mergeCells count="16">
    <mergeCell ref="A1:D1"/>
    <mergeCell ref="A2:D2"/>
    <mergeCell ref="C21:D21"/>
    <mergeCell ref="C22:D22"/>
    <mergeCell ref="C20:D20"/>
    <mergeCell ref="A3:A10"/>
    <mergeCell ref="C11:D11"/>
    <mergeCell ref="C12:D12"/>
    <mergeCell ref="C13:D13"/>
    <mergeCell ref="C16:D16"/>
    <mergeCell ref="C17:D17"/>
    <mergeCell ref="C18:D18"/>
    <mergeCell ref="C19:D19"/>
    <mergeCell ref="B3:B10"/>
    <mergeCell ref="C14:D14"/>
    <mergeCell ref="C15:D15"/>
  </mergeCells>
  <dataValidations count="1">
    <dataValidation type="list" allowBlank="1" showInputMessage="1" showErrorMessage="1" sqref="C24:D25" xr:uid="{00000000-0002-0000-0200-000000000000}">
      <formula1>$H$1:$H$2</formula1>
    </dataValidation>
  </dataValidations>
  <pageMargins left="0.7" right="0.7" top="0.3" bottom="0.75" header="0.3" footer="0.3"/>
  <pageSetup scale="63"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Group Box 5">
              <controlPr defaultSize="0" autoFill="0" autoPict="0">
                <anchor moveWithCells="1">
                  <from>
                    <xdr:col>1</xdr:col>
                    <xdr:colOff>552450</xdr:colOff>
                    <xdr:row>17</xdr:row>
                    <xdr:rowOff>0</xdr:rowOff>
                  </from>
                  <to>
                    <xdr:col>2</xdr:col>
                    <xdr:colOff>2466975</xdr:colOff>
                    <xdr:row>17</xdr:row>
                    <xdr:rowOff>438150</xdr:rowOff>
                  </to>
                </anchor>
              </controlPr>
            </control>
          </mc:Choice>
        </mc:AlternateContent>
        <mc:AlternateContent xmlns:mc="http://schemas.openxmlformats.org/markup-compatibility/2006">
          <mc:Choice Requires="x14">
            <control shapeId="4109" r:id="rId5" name="Group Box 13">
              <controlPr defaultSize="0" autoFill="0" autoPict="0">
                <anchor moveWithCells="1">
                  <from>
                    <xdr:col>1</xdr:col>
                    <xdr:colOff>552450</xdr:colOff>
                    <xdr:row>16</xdr:row>
                    <xdr:rowOff>0</xdr:rowOff>
                  </from>
                  <to>
                    <xdr:col>2</xdr:col>
                    <xdr:colOff>2466975</xdr:colOff>
                    <xdr:row>16</xdr:row>
                    <xdr:rowOff>438150</xdr:rowOff>
                  </to>
                </anchor>
              </controlPr>
            </control>
          </mc:Choice>
        </mc:AlternateContent>
        <mc:AlternateContent xmlns:mc="http://schemas.openxmlformats.org/markup-compatibility/2006">
          <mc:Choice Requires="x14">
            <control shapeId="4111" r:id="rId6" name="Group Box 15">
              <controlPr defaultSize="0" autoFill="0" autoPict="0">
                <anchor moveWithCells="1">
                  <from>
                    <xdr:col>1</xdr:col>
                    <xdr:colOff>552450</xdr:colOff>
                    <xdr:row>19</xdr:row>
                    <xdr:rowOff>0</xdr:rowOff>
                  </from>
                  <to>
                    <xdr:col>2</xdr:col>
                    <xdr:colOff>2466975</xdr:colOff>
                    <xdr:row>19</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3"/>
  <sheetViews>
    <sheetView view="pageBreakPreview" zoomScale="70" zoomScaleNormal="85" zoomScaleSheetLayoutView="70" zoomScalePageLayoutView="80" workbookViewId="0">
      <selection activeCell="B16" sqref="B16"/>
    </sheetView>
  </sheetViews>
  <sheetFormatPr defaultColWidth="9.140625" defaultRowHeight="15"/>
  <cols>
    <col min="1" max="1" width="4.5703125" style="120" customWidth="1"/>
    <col min="2" max="2" width="33.42578125" style="123" customWidth="1"/>
    <col min="3" max="3" width="59.140625" style="21" customWidth="1"/>
    <col min="4" max="4" width="27.28515625" style="52" bestFit="1" customWidth="1"/>
    <col min="5" max="6" width="23" style="52" customWidth="1"/>
    <col min="7" max="7" width="26" style="52" customWidth="1"/>
    <col min="8" max="10" width="11.5703125" style="120" customWidth="1"/>
    <col min="11" max="11" width="8.7109375" style="120" customWidth="1"/>
    <col min="12" max="13" width="10.7109375" style="120" customWidth="1"/>
    <col min="14" max="14" width="16.5703125" style="120" customWidth="1"/>
    <col min="15" max="15" width="11" style="120" customWidth="1"/>
    <col min="16" max="16" width="14.28515625" style="120" customWidth="1"/>
    <col min="17" max="17" width="14.140625" style="120" customWidth="1"/>
    <col min="18" max="18" width="13.42578125" style="120" customWidth="1"/>
    <col min="19" max="19" width="13.140625" style="120" customWidth="1"/>
    <col min="20" max="20" width="13.28515625" style="120" customWidth="1"/>
    <col min="21" max="21" width="12.42578125" style="120" customWidth="1"/>
    <col min="22" max="22" width="17.7109375" style="120" customWidth="1"/>
    <col min="23" max="23" width="9.140625" style="120"/>
    <col min="24" max="24" width="13" style="120" customWidth="1"/>
    <col min="25" max="25" width="11.7109375" style="120" customWidth="1"/>
    <col min="26" max="26" width="10.5703125" style="120" customWidth="1"/>
    <col min="27" max="16384" width="9.140625" style="120"/>
  </cols>
  <sheetData>
    <row r="1" spans="1:17" ht="42" customHeight="1" thickBot="1">
      <c r="A1" s="264" t="s">
        <v>23</v>
      </c>
      <c r="B1" s="264"/>
      <c r="C1" s="264"/>
      <c r="D1" s="264"/>
      <c r="E1" s="264"/>
      <c r="F1" s="264"/>
      <c r="G1" s="264"/>
    </row>
    <row r="2" spans="1:17" ht="22.5" customHeight="1" thickBot="1">
      <c r="A2" s="265" t="s">
        <v>56</v>
      </c>
      <c r="B2" s="265"/>
      <c r="C2" s="265"/>
      <c r="D2" s="265"/>
      <c r="E2" s="265"/>
      <c r="F2" s="265"/>
      <c r="G2" s="265"/>
    </row>
    <row r="3" spans="1:17" ht="109.5" customHeight="1" thickBot="1">
      <c r="A3" s="266" t="s">
        <v>57</v>
      </c>
      <c r="B3" s="266"/>
      <c r="C3" s="266"/>
      <c r="D3" s="266"/>
      <c r="E3" s="266"/>
      <c r="F3" s="266"/>
      <c r="G3" s="266"/>
    </row>
    <row r="4" spans="1:17" s="21" customFormat="1" ht="15.75" customHeight="1">
      <c r="A4" s="263">
        <v>26</v>
      </c>
      <c r="B4" s="270" t="s">
        <v>58</v>
      </c>
      <c r="C4" s="270"/>
      <c r="D4" s="270"/>
      <c r="E4" s="270"/>
      <c r="F4" s="270"/>
      <c r="G4" s="270"/>
    </row>
    <row r="5" spans="1:17" s="21" customFormat="1" ht="15.75">
      <c r="A5" s="263"/>
      <c r="B5" s="113" t="s">
        <v>59</v>
      </c>
      <c r="C5" s="115" t="s">
        <v>60</v>
      </c>
      <c r="D5" s="51" t="s">
        <v>61</v>
      </c>
      <c r="E5" s="55" t="s">
        <v>62</v>
      </c>
      <c r="F5" s="55" t="s">
        <v>63</v>
      </c>
      <c r="G5" s="55" t="s">
        <v>64</v>
      </c>
      <c r="H5" s="56"/>
      <c r="I5" s="27"/>
      <c r="J5" s="27"/>
      <c r="K5" s="27"/>
      <c r="L5" s="27"/>
      <c r="M5" s="27"/>
      <c r="N5" s="27"/>
      <c r="O5" s="27"/>
      <c r="P5" s="27"/>
      <c r="Q5" s="27"/>
    </row>
    <row r="6" spans="1:17" s="60" customFormat="1" ht="27.75" customHeight="1">
      <c r="A6" s="263"/>
      <c r="B6" s="114"/>
      <c r="C6" s="116" t="s">
        <v>65</v>
      </c>
      <c r="D6" s="57" t="s">
        <v>66</v>
      </c>
      <c r="E6" s="58"/>
      <c r="F6" s="58"/>
      <c r="G6" s="58"/>
      <c r="H6" s="59"/>
      <c r="I6" s="59"/>
      <c r="J6" s="59"/>
      <c r="K6" s="59"/>
      <c r="L6" s="59"/>
      <c r="M6" s="59"/>
      <c r="N6" s="59"/>
      <c r="O6" s="59"/>
      <c r="P6" s="59"/>
      <c r="Q6" s="59"/>
    </row>
    <row r="7" spans="1:17" s="21" customFormat="1" ht="32.25" customHeight="1">
      <c r="A7" s="263"/>
      <c r="B7" s="111"/>
      <c r="C7" s="116" t="s">
        <v>67</v>
      </c>
      <c r="D7" s="57" t="s">
        <v>68</v>
      </c>
      <c r="E7" s="61"/>
      <c r="F7" s="61"/>
      <c r="G7" s="61"/>
      <c r="H7" s="27"/>
      <c r="I7" s="27"/>
      <c r="J7" s="27"/>
      <c r="K7" s="27"/>
      <c r="L7" s="27"/>
      <c r="M7" s="27"/>
      <c r="N7" s="27"/>
      <c r="O7" s="27"/>
      <c r="P7" s="27"/>
      <c r="Q7" s="27"/>
    </row>
    <row r="8" spans="1:17" s="21" customFormat="1" ht="19.5" customHeight="1">
      <c r="A8" s="263"/>
      <c r="B8" s="111" t="s">
        <v>69</v>
      </c>
      <c r="C8" s="116" t="s">
        <v>70</v>
      </c>
      <c r="D8" s="57" t="s">
        <v>71</v>
      </c>
      <c r="E8" s="61"/>
      <c r="F8" s="61"/>
      <c r="G8" s="61"/>
      <c r="H8" s="27"/>
      <c r="I8" s="27"/>
      <c r="J8" s="27"/>
      <c r="K8" s="27"/>
      <c r="L8" s="27"/>
      <c r="M8" s="27"/>
      <c r="N8" s="27"/>
      <c r="O8" s="27"/>
      <c r="P8" s="27"/>
      <c r="Q8" s="27"/>
    </row>
    <row r="9" spans="1:17" s="21" customFormat="1" ht="45.75">
      <c r="A9" s="263"/>
      <c r="B9" s="112" t="s">
        <v>72</v>
      </c>
      <c r="C9" s="116" t="s">
        <v>73</v>
      </c>
      <c r="D9" s="57" t="s">
        <v>74</v>
      </c>
      <c r="E9" s="61"/>
      <c r="F9" s="61"/>
      <c r="G9" s="61"/>
      <c r="H9" s="27"/>
      <c r="I9" s="27"/>
      <c r="J9" s="27"/>
      <c r="K9" s="27"/>
      <c r="L9" s="27"/>
      <c r="M9" s="27"/>
      <c r="N9" s="27"/>
      <c r="O9" s="27"/>
      <c r="P9" s="27"/>
      <c r="Q9" s="27"/>
    </row>
    <row r="10" spans="1:17" s="21" customFormat="1" ht="15.75">
      <c r="A10" s="263"/>
      <c r="B10" s="112" t="s">
        <v>75</v>
      </c>
      <c r="C10" s="116" t="s">
        <v>76</v>
      </c>
      <c r="D10" s="57"/>
      <c r="E10" s="61"/>
      <c r="F10" s="61"/>
      <c r="G10" s="61"/>
      <c r="H10" s="27"/>
      <c r="I10" s="27"/>
      <c r="J10" s="27"/>
      <c r="K10" s="27"/>
      <c r="L10" s="27"/>
      <c r="M10" s="27"/>
      <c r="N10" s="27"/>
      <c r="O10" s="27"/>
      <c r="P10" s="27"/>
      <c r="Q10" s="27"/>
    </row>
    <row r="11" spans="1:17" s="21" customFormat="1" ht="25.15" customHeight="1">
      <c r="A11" s="263"/>
      <c r="B11" s="111"/>
      <c r="C11" s="116" t="s">
        <v>77</v>
      </c>
      <c r="D11" s="57" t="s">
        <v>78</v>
      </c>
      <c r="E11" s="61"/>
      <c r="F11" s="61"/>
      <c r="G11" s="61"/>
      <c r="H11" s="27"/>
      <c r="I11" s="27"/>
      <c r="J11" s="27"/>
      <c r="K11" s="27"/>
      <c r="L11" s="27"/>
      <c r="M11" s="27"/>
      <c r="N11" s="27"/>
      <c r="O11" s="27"/>
      <c r="P11" s="27"/>
      <c r="Q11" s="27"/>
    </row>
    <row r="12" spans="1:17" s="21" customFormat="1" ht="21.75" customHeight="1">
      <c r="A12" s="263"/>
      <c r="B12" s="111"/>
      <c r="C12" s="128" t="s">
        <v>79</v>
      </c>
      <c r="D12" s="57" t="s">
        <v>80</v>
      </c>
      <c r="E12" s="61"/>
      <c r="F12" s="61"/>
      <c r="G12" s="61"/>
      <c r="H12" s="27"/>
      <c r="I12" s="27"/>
      <c r="J12" s="27"/>
      <c r="K12" s="27"/>
      <c r="L12" s="27"/>
      <c r="M12" s="27"/>
      <c r="N12" s="27"/>
      <c r="O12" s="27"/>
      <c r="P12" s="27"/>
      <c r="Q12" s="27"/>
    </row>
    <row r="13" spans="1:17" s="21" customFormat="1" ht="18" customHeight="1">
      <c r="A13" s="263"/>
      <c r="B13" s="111"/>
      <c r="C13" s="116" t="s">
        <v>81</v>
      </c>
      <c r="D13" s="57" t="s">
        <v>82</v>
      </c>
      <c r="E13" s="61"/>
      <c r="F13" s="61"/>
      <c r="G13" s="61"/>
      <c r="H13" s="27"/>
      <c r="I13" s="27"/>
      <c r="J13" s="27"/>
      <c r="K13" s="27"/>
      <c r="L13" s="27"/>
      <c r="M13" s="27"/>
      <c r="N13" s="27"/>
      <c r="O13" s="27"/>
      <c r="P13" s="27"/>
      <c r="Q13" s="27"/>
    </row>
    <row r="14" spans="1:17" s="21" customFormat="1" ht="18.75" customHeight="1">
      <c r="A14" s="263"/>
      <c r="B14" s="111"/>
      <c r="C14" s="116" t="s">
        <v>83</v>
      </c>
      <c r="D14" s="57">
        <v>75050</v>
      </c>
      <c r="E14" s="61"/>
      <c r="F14" s="61"/>
      <c r="G14" s="61"/>
      <c r="H14" s="27"/>
      <c r="I14" s="27"/>
      <c r="J14" s="27"/>
      <c r="K14" s="27"/>
      <c r="L14" s="27"/>
      <c r="M14" s="27"/>
      <c r="N14" s="27"/>
      <c r="O14" s="27"/>
      <c r="P14" s="27"/>
      <c r="Q14" s="27"/>
    </row>
    <row r="15" spans="1:17" s="21" customFormat="1" ht="41.25" customHeight="1">
      <c r="A15" s="263"/>
      <c r="B15" s="111" t="s">
        <v>69</v>
      </c>
      <c r="C15" s="116" t="s">
        <v>84</v>
      </c>
      <c r="D15" s="57" t="s">
        <v>85</v>
      </c>
      <c r="E15" s="61"/>
      <c r="F15" s="61"/>
      <c r="G15" s="61"/>
      <c r="H15" s="27"/>
      <c r="I15" s="27"/>
      <c r="J15" s="27"/>
      <c r="K15" s="27"/>
      <c r="L15" s="27"/>
      <c r="M15" s="27"/>
      <c r="N15" s="27"/>
      <c r="O15" s="27"/>
      <c r="P15" s="27"/>
      <c r="Q15" s="27"/>
    </row>
    <row r="16" spans="1:17" s="21" customFormat="1" ht="55.5" customHeight="1">
      <c r="A16" s="263"/>
      <c r="B16" s="112" t="s">
        <v>86</v>
      </c>
      <c r="C16" s="116" t="s">
        <v>87</v>
      </c>
      <c r="D16" s="57" t="s">
        <v>88</v>
      </c>
      <c r="E16" s="61"/>
      <c r="F16" s="61"/>
      <c r="G16" s="61"/>
      <c r="H16" s="27"/>
      <c r="I16" s="27"/>
      <c r="J16" s="27"/>
      <c r="K16" s="27"/>
      <c r="L16" s="27"/>
      <c r="M16" s="27"/>
      <c r="N16" s="27"/>
      <c r="O16" s="27"/>
      <c r="P16" s="27"/>
      <c r="Q16" s="27"/>
    </row>
    <row r="17" spans="1:17" s="21" customFormat="1" ht="30.75">
      <c r="A17" s="263"/>
      <c r="B17" s="111" t="s">
        <v>89</v>
      </c>
      <c r="C17" s="116" t="s">
        <v>90</v>
      </c>
      <c r="D17" s="57" t="s">
        <v>91</v>
      </c>
      <c r="E17" s="61"/>
      <c r="F17" s="61"/>
      <c r="G17" s="61"/>
      <c r="H17" s="27"/>
      <c r="I17" s="27"/>
      <c r="J17" s="27"/>
      <c r="K17" s="27"/>
      <c r="L17" s="27"/>
      <c r="M17" s="27"/>
      <c r="N17" s="27"/>
      <c r="O17" s="27"/>
      <c r="P17" s="27"/>
      <c r="Q17" s="27"/>
    </row>
    <row r="18" spans="1:17" s="21" customFormat="1" ht="18" customHeight="1">
      <c r="A18" s="263"/>
      <c r="B18" s="111"/>
      <c r="C18" s="116" t="s">
        <v>92</v>
      </c>
      <c r="D18" s="66">
        <v>38500</v>
      </c>
      <c r="E18" s="61"/>
      <c r="F18" s="61"/>
      <c r="G18" s="61"/>
      <c r="H18" s="27"/>
      <c r="I18" s="27"/>
      <c r="J18" s="27"/>
      <c r="K18" s="27"/>
      <c r="L18" s="27"/>
      <c r="M18" s="27"/>
      <c r="N18" s="27"/>
      <c r="O18" s="27"/>
      <c r="P18" s="27"/>
      <c r="Q18" s="27"/>
    </row>
    <row r="19" spans="1:17" s="25" customFormat="1">
      <c r="A19" s="263"/>
      <c r="B19" s="111"/>
      <c r="C19" s="116" t="s">
        <v>93</v>
      </c>
      <c r="D19" s="87" t="s">
        <v>94</v>
      </c>
      <c r="E19" s="63"/>
      <c r="F19" s="63"/>
      <c r="G19" s="63"/>
      <c r="H19" s="24"/>
      <c r="I19" s="24"/>
      <c r="J19" s="24"/>
      <c r="K19" s="24"/>
      <c r="L19" s="24"/>
      <c r="M19" s="24"/>
      <c r="N19" s="24"/>
      <c r="O19" s="24"/>
      <c r="P19" s="24"/>
      <c r="Q19" s="24"/>
    </row>
    <row r="20" spans="1:17" s="21" customFormat="1" ht="15.75" customHeight="1">
      <c r="A20" s="263"/>
      <c r="B20" s="111"/>
      <c r="C20" s="116" t="s">
        <v>95</v>
      </c>
      <c r="D20" s="57" t="s">
        <v>96</v>
      </c>
      <c r="E20" s="61"/>
      <c r="F20" s="61"/>
      <c r="G20" s="61"/>
      <c r="H20" s="27"/>
      <c r="I20" s="27"/>
      <c r="J20" s="27"/>
      <c r="K20" s="27"/>
      <c r="L20" s="27"/>
      <c r="M20" s="27"/>
      <c r="N20" s="27"/>
      <c r="O20" s="27"/>
      <c r="P20" s="27"/>
      <c r="Q20" s="27"/>
    </row>
    <row r="21" spans="1:17" s="21" customFormat="1" ht="15" customHeight="1">
      <c r="A21" s="263"/>
      <c r="B21" s="111"/>
      <c r="C21" s="116" t="s">
        <v>97</v>
      </c>
      <c r="D21" s="57" t="s">
        <v>98</v>
      </c>
      <c r="E21" s="61"/>
      <c r="F21" s="61"/>
      <c r="G21" s="61"/>
      <c r="H21" s="27"/>
      <c r="I21" s="27"/>
      <c r="J21" s="27"/>
      <c r="K21" s="27"/>
      <c r="L21" s="27"/>
      <c r="M21" s="27"/>
      <c r="N21" s="27"/>
      <c r="O21" s="27"/>
      <c r="P21" s="27"/>
      <c r="Q21" s="27"/>
    </row>
    <row r="22" spans="1:17" s="21" customFormat="1" ht="17.25" customHeight="1">
      <c r="A22" s="263"/>
      <c r="B22" s="111" t="s">
        <v>69</v>
      </c>
      <c r="C22" s="116" t="s">
        <v>99</v>
      </c>
      <c r="D22" s="57">
        <v>2006</v>
      </c>
      <c r="E22" s="61"/>
      <c r="F22" s="61"/>
      <c r="G22" s="61"/>
      <c r="H22" s="27"/>
      <c r="I22" s="27"/>
      <c r="J22" s="27"/>
      <c r="K22" s="27"/>
      <c r="L22" s="27"/>
      <c r="M22" s="27"/>
      <c r="N22" s="27"/>
      <c r="O22" s="27"/>
      <c r="P22" s="27"/>
      <c r="Q22" s="27"/>
    </row>
    <row r="23" spans="1:17" s="21" customFormat="1" ht="17.25" customHeight="1">
      <c r="A23" s="263"/>
      <c r="B23" s="111"/>
      <c r="C23" s="116" t="s">
        <v>100</v>
      </c>
      <c r="D23" s="64">
        <v>123456789</v>
      </c>
      <c r="E23" s="63"/>
      <c r="F23" s="63"/>
      <c r="G23" s="63"/>
      <c r="H23" s="27"/>
      <c r="I23" s="27"/>
      <c r="J23" s="27"/>
      <c r="K23" s="27"/>
      <c r="L23" s="27"/>
      <c r="M23" s="27"/>
      <c r="N23" s="27"/>
      <c r="O23" s="27"/>
      <c r="P23" s="27"/>
      <c r="Q23" s="27"/>
    </row>
    <row r="24" spans="1:17" s="21" customFormat="1" ht="25.15" customHeight="1">
      <c r="A24" s="263"/>
      <c r="B24" s="111"/>
      <c r="C24" s="116" t="s">
        <v>101</v>
      </c>
      <c r="D24" s="57" t="s">
        <v>102</v>
      </c>
      <c r="E24" s="178"/>
      <c r="F24" s="63"/>
      <c r="G24" s="63"/>
      <c r="H24" s="27"/>
      <c r="I24" s="27"/>
      <c r="J24" s="27"/>
      <c r="K24" s="27"/>
      <c r="L24" s="27"/>
      <c r="M24" s="27"/>
      <c r="N24" s="27"/>
      <c r="O24" s="27"/>
      <c r="P24" s="27"/>
      <c r="Q24" s="27"/>
    </row>
    <row r="25" spans="1:17" s="21" customFormat="1" ht="25.15" customHeight="1">
      <c r="A25" s="263"/>
      <c r="B25" s="111"/>
      <c r="C25" s="116" t="s">
        <v>103</v>
      </c>
      <c r="D25" s="57" t="s">
        <v>104</v>
      </c>
      <c r="E25" s="61"/>
      <c r="F25" s="61"/>
      <c r="G25" s="61"/>
      <c r="H25" s="27"/>
      <c r="I25" s="27"/>
      <c r="J25" s="27"/>
      <c r="K25" s="27"/>
      <c r="L25" s="27"/>
      <c r="M25" s="27"/>
      <c r="N25" s="27"/>
      <c r="O25" s="27"/>
      <c r="P25" s="27"/>
      <c r="Q25" s="27"/>
    </row>
    <row r="26" spans="1:17" s="21" customFormat="1" ht="25.15" customHeight="1">
      <c r="A26" s="263"/>
      <c r="B26" s="111" t="s">
        <v>69</v>
      </c>
      <c r="C26" s="116" t="s">
        <v>105</v>
      </c>
      <c r="D26" s="57">
        <v>2006</v>
      </c>
      <c r="E26" s="61"/>
      <c r="F26" s="61"/>
      <c r="G26" s="61"/>
      <c r="H26" s="27"/>
      <c r="I26" s="27"/>
      <c r="J26" s="27"/>
      <c r="K26" s="27"/>
      <c r="L26" s="27"/>
      <c r="M26" s="27"/>
      <c r="N26" s="27"/>
      <c r="O26" s="27"/>
      <c r="P26" s="27"/>
      <c r="Q26" s="27"/>
    </row>
    <row r="27" spans="1:17" s="21" customFormat="1" ht="45.75" customHeight="1">
      <c r="A27" s="263"/>
      <c r="B27" s="112" t="s">
        <v>106</v>
      </c>
      <c r="C27" s="116" t="s">
        <v>107</v>
      </c>
      <c r="D27" s="57" t="s">
        <v>108</v>
      </c>
      <c r="E27" s="61"/>
      <c r="F27" s="61"/>
      <c r="G27" s="61"/>
      <c r="H27" s="27"/>
      <c r="I27" s="27"/>
      <c r="J27" s="27"/>
      <c r="K27" s="27"/>
      <c r="L27" s="27"/>
      <c r="M27" s="27"/>
      <c r="N27" s="27"/>
      <c r="O27" s="27"/>
      <c r="P27" s="27"/>
      <c r="Q27" s="27"/>
    </row>
    <row r="28" spans="1:17" s="21" customFormat="1" ht="25.15" customHeight="1">
      <c r="A28" s="263"/>
      <c r="B28" s="111"/>
      <c r="C28" s="116" t="s">
        <v>109</v>
      </c>
      <c r="D28" s="57">
        <v>470</v>
      </c>
      <c r="E28" s="61"/>
      <c r="F28" s="61"/>
      <c r="G28" s="61"/>
      <c r="H28" s="27"/>
      <c r="I28" s="27"/>
      <c r="J28" s="27"/>
      <c r="K28" s="27"/>
      <c r="L28" s="27"/>
      <c r="M28" s="27"/>
      <c r="N28" s="27"/>
      <c r="O28" s="27"/>
      <c r="P28" s="27"/>
      <c r="Q28" s="27"/>
    </row>
    <row r="29" spans="1:17" s="21" customFormat="1" ht="25.15" customHeight="1">
      <c r="A29" s="263"/>
      <c r="B29" s="111" t="s">
        <v>110</v>
      </c>
      <c r="C29" s="116" t="s">
        <v>111</v>
      </c>
      <c r="D29" s="57">
        <v>6.4</v>
      </c>
      <c r="E29" s="61"/>
      <c r="F29" s="61"/>
      <c r="G29" s="61"/>
      <c r="H29" s="27"/>
      <c r="I29" s="27"/>
      <c r="J29" s="27"/>
      <c r="K29" s="27"/>
      <c r="L29" s="27"/>
      <c r="M29" s="27"/>
      <c r="N29" s="27"/>
      <c r="O29" s="27"/>
      <c r="P29" s="27"/>
      <c r="Q29" s="27"/>
    </row>
    <row r="30" spans="1:17" s="21" customFormat="1">
      <c r="A30" s="263"/>
      <c r="B30" s="111" t="s">
        <v>112</v>
      </c>
      <c r="C30" s="116" t="s">
        <v>113</v>
      </c>
      <c r="D30" s="57">
        <v>8</v>
      </c>
      <c r="E30" s="61"/>
      <c r="F30" s="61"/>
      <c r="G30" s="61"/>
      <c r="H30" s="27"/>
      <c r="I30" s="27"/>
      <c r="J30" s="27"/>
      <c r="K30" s="27"/>
      <c r="L30" s="27"/>
      <c r="M30" s="27"/>
      <c r="N30" s="27"/>
      <c r="O30" s="27"/>
      <c r="P30" s="27"/>
      <c r="Q30" s="27"/>
    </row>
    <row r="31" spans="1:17" s="21" customFormat="1" ht="45">
      <c r="A31" s="263"/>
      <c r="B31" s="111" t="s">
        <v>114</v>
      </c>
      <c r="C31" s="116" t="s">
        <v>115</v>
      </c>
      <c r="D31" s="121" t="s">
        <v>116</v>
      </c>
      <c r="E31" s="61"/>
      <c r="F31" s="61"/>
      <c r="G31" s="61"/>
      <c r="H31" s="27"/>
      <c r="I31" s="27"/>
      <c r="J31" s="27"/>
      <c r="K31" s="27"/>
      <c r="L31" s="27"/>
      <c r="M31" s="27"/>
      <c r="N31" s="27"/>
      <c r="O31" s="27"/>
      <c r="P31" s="27"/>
      <c r="Q31" s="27"/>
    </row>
    <row r="32" spans="1:17" s="21" customFormat="1" ht="54" customHeight="1">
      <c r="A32" s="263"/>
      <c r="B32" s="111" t="s">
        <v>117</v>
      </c>
      <c r="C32" s="116" t="s">
        <v>118</v>
      </c>
      <c r="D32" s="121" t="s">
        <v>88</v>
      </c>
      <c r="E32" s="61"/>
      <c r="F32" s="61"/>
      <c r="G32" s="61"/>
      <c r="H32" s="27"/>
      <c r="I32" s="27"/>
      <c r="J32" s="27"/>
      <c r="K32" s="27"/>
      <c r="L32" s="27"/>
      <c r="M32" s="27"/>
      <c r="N32" s="27"/>
      <c r="O32" s="27"/>
      <c r="P32" s="27"/>
      <c r="Q32" s="27"/>
    </row>
    <row r="33" spans="1:18" s="21" customFormat="1" ht="16.5" customHeight="1">
      <c r="A33" s="263"/>
      <c r="B33" s="111" t="s">
        <v>69</v>
      </c>
      <c r="C33" s="116" t="s">
        <v>119</v>
      </c>
      <c r="D33" s="57" t="s">
        <v>120</v>
      </c>
      <c r="E33" s="61"/>
      <c r="F33" s="61"/>
      <c r="G33" s="61"/>
      <c r="H33" s="27"/>
      <c r="I33" s="27"/>
      <c r="J33" s="27"/>
      <c r="K33" s="27"/>
      <c r="L33" s="27"/>
      <c r="M33" s="27"/>
      <c r="N33" s="27"/>
      <c r="O33" s="27"/>
      <c r="P33" s="27"/>
      <c r="Q33" s="27"/>
    </row>
    <row r="34" spans="1:18" s="21" customFormat="1" ht="138" customHeight="1">
      <c r="A34" s="263"/>
      <c r="B34" s="111" t="s">
        <v>121</v>
      </c>
      <c r="C34" s="116" t="s">
        <v>122</v>
      </c>
      <c r="D34" s="65">
        <v>6131</v>
      </c>
      <c r="E34" s="61"/>
      <c r="F34" s="61"/>
      <c r="G34" s="61"/>
      <c r="H34" s="27"/>
      <c r="I34" s="27"/>
      <c r="J34" s="27"/>
      <c r="K34" s="27"/>
      <c r="L34" s="27"/>
      <c r="M34" s="27"/>
      <c r="N34" s="27"/>
      <c r="O34" s="27"/>
      <c r="P34" s="27"/>
      <c r="Q34" s="27"/>
    </row>
    <row r="35" spans="1:18" s="25" customFormat="1" ht="150.75">
      <c r="A35" s="263"/>
      <c r="B35" s="111" t="s">
        <v>123</v>
      </c>
      <c r="C35" s="116" t="s">
        <v>124</v>
      </c>
      <c r="D35" s="64"/>
      <c r="E35" s="63"/>
      <c r="F35" s="63"/>
      <c r="G35" s="63"/>
      <c r="H35" s="24"/>
      <c r="I35" s="24"/>
      <c r="J35" s="24"/>
      <c r="K35" s="24"/>
      <c r="L35" s="24"/>
      <c r="M35" s="24"/>
      <c r="N35" s="24"/>
      <c r="O35" s="24"/>
      <c r="P35" s="24"/>
      <c r="Q35" s="24"/>
    </row>
    <row r="36" spans="1:18" s="21" customFormat="1" ht="135.75">
      <c r="A36" s="263"/>
      <c r="B36" s="111" t="s">
        <v>125</v>
      </c>
      <c r="C36" s="116" t="s">
        <v>126</v>
      </c>
      <c r="D36" s="66">
        <v>30000</v>
      </c>
      <c r="E36" s="61"/>
      <c r="F36" s="61"/>
      <c r="G36" s="61"/>
      <c r="H36" s="27"/>
      <c r="I36" s="27"/>
      <c r="J36" s="27"/>
      <c r="K36" s="27"/>
      <c r="L36" s="27"/>
      <c r="M36" s="27"/>
      <c r="N36" s="27"/>
      <c r="O36" s="27"/>
      <c r="P36" s="27"/>
      <c r="Q36" s="27"/>
    </row>
    <row r="37" spans="1:18" s="21" customFormat="1" ht="45.75">
      <c r="A37" s="263"/>
      <c r="B37" s="111" t="s">
        <v>127</v>
      </c>
      <c r="C37" s="116" t="s">
        <v>128</v>
      </c>
      <c r="D37" s="64">
        <v>200</v>
      </c>
      <c r="E37" s="63"/>
      <c r="F37" s="63"/>
      <c r="G37" s="63"/>
      <c r="H37" s="27"/>
      <c r="I37" s="27"/>
      <c r="J37" s="27"/>
      <c r="K37" s="27"/>
      <c r="L37" s="27"/>
      <c r="M37" s="27"/>
      <c r="N37" s="27"/>
      <c r="O37" s="27"/>
      <c r="P37" s="27"/>
      <c r="Q37" s="27"/>
    </row>
    <row r="38" spans="1:18" s="21" customFormat="1" ht="45">
      <c r="A38" s="263"/>
      <c r="B38" s="111" t="s">
        <v>129</v>
      </c>
      <c r="C38" s="116" t="s">
        <v>130</v>
      </c>
      <c r="D38" s="64">
        <v>6</v>
      </c>
      <c r="E38" s="63"/>
      <c r="F38" s="63"/>
      <c r="G38" s="63"/>
      <c r="H38" s="27"/>
      <c r="I38" s="27"/>
      <c r="J38" s="27"/>
      <c r="K38" s="27"/>
      <c r="L38" s="27"/>
      <c r="M38" s="27"/>
      <c r="N38" s="27"/>
      <c r="O38" s="27"/>
      <c r="P38" s="27"/>
      <c r="Q38" s="27"/>
    </row>
    <row r="39" spans="1:18" s="21" customFormat="1" ht="75.75" thickBot="1">
      <c r="A39" s="263"/>
      <c r="B39" s="177" t="s">
        <v>131</v>
      </c>
      <c r="C39" s="117" t="s">
        <v>132</v>
      </c>
      <c r="D39" s="122">
        <v>2024</v>
      </c>
      <c r="E39" s="83"/>
      <c r="F39" s="83"/>
      <c r="G39" s="83"/>
      <c r="H39" s="27"/>
      <c r="I39" s="27"/>
      <c r="J39" s="27"/>
      <c r="K39" s="27"/>
      <c r="L39" s="27"/>
      <c r="M39" s="27"/>
      <c r="N39" s="27"/>
      <c r="O39" s="27"/>
      <c r="P39" s="27"/>
      <c r="Q39" s="27"/>
    </row>
    <row r="40" spans="1:18" s="21" customFormat="1" ht="21.75" customHeight="1" thickBot="1">
      <c r="A40" s="263"/>
      <c r="B40" s="267" t="s">
        <v>133</v>
      </c>
      <c r="C40" s="268"/>
      <c r="D40" s="268"/>
      <c r="E40" s="268"/>
      <c r="F40" s="268"/>
      <c r="G40" s="269"/>
      <c r="H40" s="27"/>
      <c r="I40" s="27"/>
      <c r="J40" s="27"/>
      <c r="K40" s="27"/>
      <c r="L40" s="27"/>
      <c r="M40" s="27"/>
      <c r="N40" s="27"/>
      <c r="O40" s="27"/>
      <c r="P40" s="27"/>
      <c r="Q40" s="27"/>
    </row>
    <row r="41" spans="1:18" s="21" customFormat="1" ht="25.15" customHeight="1">
      <c r="A41" s="263"/>
      <c r="B41" s="107"/>
      <c r="C41" s="108" t="s">
        <v>134</v>
      </c>
      <c r="D41" s="109">
        <v>2022</v>
      </c>
      <c r="E41" s="110"/>
      <c r="F41" s="110"/>
      <c r="G41" s="110"/>
      <c r="H41" s="27"/>
      <c r="I41" s="27"/>
      <c r="J41" s="27"/>
      <c r="K41" s="27"/>
      <c r="L41" s="27"/>
      <c r="M41" s="27"/>
      <c r="N41" s="27"/>
      <c r="O41" s="27"/>
      <c r="P41" s="27"/>
      <c r="Q41" s="27"/>
    </row>
    <row r="42" spans="1:18" s="25" customFormat="1" ht="25.15" customHeight="1">
      <c r="A42" s="263"/>
      <c r="B42" s="80" t="s">
        <v>69</v>
      </c>
      <c r="C42" s="67" t="s">
        <v>135</v>
      </c>
      <c r="D42" s="64" t="s">
        <v>255</v>
      </c>
      <c r="E42" s="63"/>
      <c r="F42" s="63"/>
      <c r="G42" s="63"/>
      <c r="H42" s="27"/>
      <c r="I42" s="27"/>
      <c r="J42" s="27"/>
      <c r="K42" s="27"/>
      <c r="L42" s="27"/>
      <c r="M42" s="27"/>
      <c r="N42" s="27"/>
      <c r="O42" s="27"/>
      <c r="P42" s="27"/>
      <c r="Q42" s="27"/>
      <c r="R42" s="21"/>
    </row>
    <row r="43" spans="1:18" s="25" customFormat="1" ht="33" customHeight="1">
      <c r="A43" s="263"/>
      <c r="B43" s="80" t="s">
        <v>69</v>
      </c>
      <c r="C43" s="67" t="s">
        <v>137</v>
      </c>
      <c r="D43" s="62" t="s">
        <v>138</v>
      </c>
      <c r="E43" s="68"/>
      <c r="F43" s="68"/>
      <c r="G43" s="68"/>
      <c r="H43" s="27"/>
      <c r="I43" s="27"/>
      <c r="J43" s="27"/>
      <c r="K43" s="27"/>
      <c r="L43" s="27"/>
      <c r="M43" s="27"/>
      <c r="N43" s="27"/>
      <c r="O43" s="27"/>
      <c r="P43" s="27"/>
      <c r="Q43" s="27"/>
      <c r="R43" s="21"/>
    </row>
    <row r="44" spans="1:18" s="25" customFormat="1" ht="35.25" customHeight="1">
      <c r="A44" s="263"/>
      <c r="B44" s="80" t="s">
        <v>69</v>
      </c>
      <c r="C44" s="67" t="s">
        <v>139</v>
      </c>
      <c r="D44" s="62" t="s">
        <v>140</v>
      </c>
      <c r="E44" s="68"/>
      <c r="F44" s="68"/>
      <c r="G44" s="68"/>
      <c r="H44" s="27"/>
      <c r="I44" s="27"/>
      <c r="J44" s="27"/>
      <c r="K44" s="27"/>
      <c r="L44" s="27"/>
      <c r="M44" s="27"/>
      <c r="N44" s="27"/>
      <c r="O44" s="27"/>
      <c r="P44" s="27"/>
      <c r="Q44" s="27"/>
      <c r="R44" s="21"/>
    </row>
    <row r="45" spans="1:18" s="25" customFormat="1" ht="25.15" customHeight="1">
      <c r="A45" s="263"/>
      <c r="B45" s="80"/>
      <c r="C45" s="67" t="s">
        <v>141</v>
      </c>
      <c r="D45" s="69">
        <v>400000</v>
      </c>
      <c r="E45" s="70"/>
      <c r="F45" s="70"/>
      <c r="G45" s="70"/>
      <c r="H45" s="27"/>
      <c r="I45" s="27"/>
      <c r="J45" s="27"/>
      <c r="K45" s="27"/>
      <c r="L45" s="27"/>
      <c r="M45" s="27"/>
      <c r="N45" s="27"/>
      <c r="O45" s="27"/>
      <c r="P45" s="27"/>
      <c r="Q45" s="27"/>
      <c r="R45" s="21"/>
    </row>
    <row r="46" spans="1:18" s="25" customFormat="1" ht="25.15" customHeight="1">
      <c r="A46" s="263"/>
      <c r="B46" s="80"/>
      <c r="C46" s="67" t="s">
        <v>142</v>
      </c>
      <c r="D46" s="64">
        <v>0</v>
      </c>
      <c r="E46" s="63"/>
      <c r="F46" s="63"/>
      <c r="G46" s="63"/>
      <c r="H46" s="27"/>
      <c r="I46" s="27"/>
      <c r="J46" s="27"/>
      <c r="K46" s="27"/>
      <c r="L46" s="27"/>
      <c r="M46" s="27"/>
      <c r="N46" s="27"/>
      <c r="O46" s="27"/>
      <c r="P46" s="27"/>
      <c r="Q46" s="27"/>
      <c r="R46" s="21"/>
    </row>
    <row r="47" spans="1:18" s="25" customFormat="1" ht="25.15" customHeight="1">
      <c r="A47" s="263"/>
      <c r="B47" s="80"/>
      <c r="C47" s="67" t="s">
        <v>143</v>
      </c>
      <c r="D47" s="64">
        <v>2021</v>
      </c>
      <c r="E47" s="63"/>
      <c r="F47" s="63"/>
      <c r="G47" s="63"/>
      <c r="H47" s="27"/>
      <c r="I47" s="27"/>
      <c r="J47" s="27"/>
      <c r="K47" s="27"/>
      <c r="L47" s="27"/>
      <c r="M47" s="27"/>
      <c r="N47" s="27"/>
      <c r="O47" s="27"/>
      <c r="P47" s="27"/>
      <c r="Q47" s="27"/>
      <c r="R47" s="21"/>
    </row>
    <row r="48" spans="1:18" s="25" customFormat="1" ht="25.5" customHeight="1">
      <c r="A48" s="263"/>
      <c r="B48" s="81" t="s">
        <v>144</v>
      </c>
      <c r="C48" s="67" t="s">
        <v>145</v>
      </c>
      <c r="D48" s="57" t="s">
        <v>146</v>
      </c>
      <c r="E48" s="61"/>
      <c r="F48" s="61"/>
      <c r="G48" s="61"/>
      <c r="H48" s="27"/>
      <c r="I48" s="27"/>
      <c r="J48" s="27"/>
      <c r="K48" s="27"/>
      <c r="L48" s="27"/>
      <c r="M48" s="27"/>
      <c r="N48" s="27"/>
      <c r="O48" s="27"/>
      <c r="P48" s="27"/>
      <c r="Q48" s="27"/>
      <c r="R48" s="21"/>
    </row>
    <row r="49" spans="1:17" s="21" customFormat="1" ht="25.15" customHeight="1">
      <c r="A49" s="263"/>
      <c r="B49" s="79"/>
      <c r="C49" s="67" t="s">
        <v>147</v>
      </c>
      <c r="D49" s="57">
        <v>465</v>
      </c>
      <c r="E49" s="61"/>
      <c r="F49" s="61"/>
      <c r="G49" s="61"/>
      <c r="H49" s="27"/>
      <c r="I49" s="27"/>
      <c r="J49" s="27"/>
      <c r="K49" s="27"/>
      <c r="L49" s="27"/>
      <c r="M49" s="27"/>
      <c r="N49" s="27"/>
      <c r="O49" s="27"/>
      <c r="P49" s="27"/>
      <c r="Q49" s="27"/>
    </row>
    <row r="50" spans="1:17" s="21" customFormat="1" ht="26.25" customHeight="1">
      <c r="A50" s="263"/>
      <c r="B50" s="80" t="s">
        <v>148</v>
      </c>
      <c r="C50" s="71" t="s">
        <v>149</v>
      </c>
      <c r="D50" s="57">
        <v>6.4</v>
      </c>
      <c r="E50" s="61"/>
      <c r="F50" s="61"/>
      <c r="G50" s="61"/>
      <c r="H50" s="27"/>
      <c r="I50" s="27"/>
      <c r="J50" s="27"/>
      <c r="K50" s="27"/>
      <c r="L50" s="27"/>
      <c r="M50" s="27"/>
      <c r="N50" s="27"/>
      <c r="O50" s="27"/>
      <c r="P50" s="27"/>
      <c r="Q50" s="27"/>
    </row>
    <row r="51" spans="1:17" s="21" customFormat="1" ht="25.15" customHeight="1">
      <c r="A51" s="263"/>
      <c r="B51" s="80" t="s">
        <v>150</v>
      </c>
      <c r="C51" s="67" t="s">
        <v>151</v>
      </c>
      <c r="D51" s="57">
        <v>8</v>
      </c>
      <c r="E51" s="61"/>
      <c r="F51" s="61"/>
      <c r="G51" s="61"/>
      <c r="H51" s="27"/>
      <c r="I51" s="27"/>
      <c r="J51" s="27"/>
      <c r="K51" s="27"/>
      <c r="L51" s="27"/>
      <c r="M51" s="27"/>
      <c r="N51" s="27"/>
      <c r="O51" s="27"/>
      <c r="P51" s="27"/>
      <c r="Q51" s="27"/>
    </row>
    <row r="52" spans="1:17" s="21" customFormat="1" ht="25.15" customHeight="1">
      <c r="A52" s="263"/>
      <c r="B52" s="80"/>
      <c r="C52" s="67" t="s">
        <v>152</v>
      </c>
      <c r="D52" s="57" t="s">
        <v>153</v>
      </c>
      <c r="E52" s="61"/>
      <c r="F52" s="61"/>
      <c r="G52" s="61"/>
      <c r="H52" s="27"/>
      <c r="I52" s="27"/>
      <c r="J52" s="27"/>
      <c r="K52" s="27"/>
      <c r="L52" s="27"/>
      <c r="M52" s="27"/>
      <c r="N52" s="27"/>
      <c r="O52" s="27"/>
      <c r="P52" s="27"/>
      <c r="Q52" s="27"/>
    </row>
    <row r="53" spans="1:17" s="21" customFormat="1" ht="25.15" customHeight="1">
      <c r="A53" s="263"/>
      <c r="B53" s="80"/>
      <c r="C53" s="67" t="s">
        <v>118</v>
      </c>
      <c r="D53" s="57"/>
      <c r="E53" s="61"/>
      <c r="F53" s="61"/>
      <c r="G53" s="61"/>
      <c r="H53" s="27"/>
      <c r="I53" s="27"/>
      <c r="J53" s="27"/>
      <c r="K53" s="27"/>
      <c r="L53" s="27"/>
      <c r="M53" s="27"/>
      <c r="N53" s="27"/>
      <c r="O53" s="27"/>
      <c r="P53" s="27"/>
      <c r="Q53" s="27"/>
    </row>
    <row r="54" spans="1:17" s="21" customFormat="1" ht="25.15" customHeight="1">
      <c r="A54" s="263"/>
      <c r="B54" s="80"/>
      <c r="C54" s="67" t="s">
        <v>92</v>
      </c>
      <c r="D54" s="57"/>
      <c r="E54" s="61"/>
      <c r="F54" s="61"/>
      <c r="G54" s="61"/>
      <c r="H54" s="27"/>
      <c r="I54" s="27"/>
      <c r="J54" s="27"/>
      <c r="K54" s="27"/>
      <c r="L54" s="27"/>
      <c r="M54" s="27"/>
      <c r="N54" s="27"/>
      <c r="O54" s="27"/>
      <c r="P54" s="27"/>
      <c r="Q54" s="27"/>
    </row>
    <row r="55" spans="1:17" s="21" customFormat="1" ht="25.15" customHeight="1">
      <c r="A55" s="263"/>
      <c r="B55" s="127" t="s">
        <v>154</v>
      </c>
      <c r="C55" s="67" t="s">
        <v>155</v>
      </c>
      <c r="D55" s="57"/>
      <c r="E55" s="61"/>
      <c r="F55" s="61"/>
      <c r="G55" s="61"/>
      <c r="H55" s="27"/>
      <c r="I55" s="27"/>
      <c r="J55" s="27"/>
      <c r="K55" s="27"/>
      <c r="L55" s="27"/>
      <c r="M55" s="27"/>
      <c r="N55" s="27"/>
      <c r="O55" s="27"/>
      <c r="P55" s="27"/>
      <c r="Q55" s="27"/>
    </row>
    <row r="56" spans="1:17" s="21" customFormat="1" ht="117.75" customHeight="1">
      <c r="A56" s="263"/>
      <c r="B56" s="271" t="s">
        <v>156</v>
      </c>
      <c r="C56" s="67" t="s">
        <v>157</v>
      </c>
      <c r="D56" s="66">
        <v>50</v>
      </c>
      <c r="E56" s="61"/>
      <c r="F56" s="61"/>
      <c r="G56" s="61"/>
      <c r="H56" s="27"/>
      <c r="I56" s="27"/>
      <c r="J56" s="27"/>
      <c r="K56" s="27"/>
      <c r="L56" s="27"/>
      <c r="M56" s="27"/>
      <c r="N56" s="27"/>
      <c r="O56" s="27"/>
      <c r="P56" s="27"/>
      <c r="Q56" s="27"/>
    </row>
    <row r="57" spans="1:17" s="86" customFormat="1" ht="117.75" customHeight="1">
      <c r="A57" s="263"/>
      <c r="B57" s="272"/>
      <c r="C57" s="84" t="s">
        <v>158</v>
      </c>
      <c r="D57" s="105"/>
      <c r="E57" s="106"/>
      <c r="F57" s="106"/>
      <c r="G57" s="106"/>
      <c r="H57" s="85"/>
      <c r="I57" s="85"/>
      <c r="J57" s="85"/>
      <c r="K57" s="85"/>
      <c r="L57" s="85"/>
      <c r="M57" s="85"/>
      <c r="N57" s="85"/>
      <c r="O57" s="85"/>
      <c r="P57" s="85"/>
      <c r="Q57" s="85"/>
    </row>
    <row r="58" spans="1:17" s="21" customFormat="1" ht="66" customHeight="1" thickBot="1">
      <c r="A58" s="263"/>
      <c r="B58" s="80" t="s">
        <v>159</v>
      </c>
      <c r="C58" s="72" t="s">
        <v>160</v>
      </c>
      <c r="D58" s="66">
        <v>6131</v>
      </c>
      <c r="E58" s="61"/>
      <c r="F58" s="61"/>
      <c r="G58" s="61"/>
      <c r="H58" s="27"/>
      <c r="I58" s="27"/>
      <c r="J58" s="27"/>
      <c r="K58" s="27"/>
      <c r="L58" s="27"/>
      <c r="M58" s="27"/>
      <c r="N58" s="27"/>
      <c r="O58" s="27"/>
      <c r="P58" s="27"/>
      <c r="Q58" s="27"/>
    </row>
    <row r="59" spans="1:17" s="23" customFormat="1" hidden="1">
      <c r="B59" s="26"/>
      <c r="D59" s="52"/>
      <c r="E59" s="52"/>
      <c r="F59" s="52"/>
      <c r="G59" s="52"/>
      <c r="H59" s="22"/>
      <c r="I59" s="22"/>
      <c r="J59" s="22"/>
      <c r="K59" s="22"/>
      <c r="L59" s="22"/>
      <c r="M59" s="22"/>
      <c r="N59" s="22"/>
      <c r="O59" s="22"/>
      <c r="P59" s="22"/>
      <c r="Q59" s="22"/>
    </row>
    <row r="60" spans="1:17" s="23" customFormat="1" hidden="1">
      <c r="B60" s="26"/>
      <c r="D60" s="52"/>
      <c r="E60" s="52"/>
      <c r="F60" s="52"/>
      <c r="G60" s="52"/>
      <c r="H60" s="22"/>
      <c r="I60" s="22"/>
      <c r="J60" s="22"/>
      <c r="K60" s="22"/>
      <c r="L60" s="22"/>
      <c r="M60" s="22"/>
      <c r="N60" s="22"/>
      <c r="O60" s="22"/>
      <c r="P60" s="22"/>
      <c r="Q60" s="22"/>
    </row>
    <row r="61" spans="1:17" s="23" customFormat="1" ht="8.25" hidden="1" customHeight="1">
      <c r="B61" s="26"/>
      <c r="C61" s="27"/>
      <c r="D61" s="52"/>
      <c r="E61" s="52"/>
      <c r="F61" s="52"/>
      <c r="G61" s="53"/>
      <c r="H61" s="22"/>
      <c r="I61" s="22"/>
      <c r="J61" s="22"/>
      <c r="K61" s="22"/>
      <c r="L61" s="22"/>
      <c r="M61" s="22"/>
      <c r="N61" s="22"/>
      <c r="O61" s="22"/>
      <c r="P61" s="22"/>
    </row>
    <row r="62" spans="1:17" s="23" customFormat="1">
      <c r="B62" s="26"/>
      <c r="D62" s="52"/>
      <c r="E62" s="52"/>
      <c r="F62" s="52"/>
      <c r="G62" s="52"/>
      <c r="H62" s="22"/>
      <c r="I62" s="22"/>
      <c r="J62" s="22"/>
      <c r="K62" s="22"/>
      <c r="L62" s="22"/>
      <c r="M62" s="22"/>
      <c r="N62" s="22"/>
      <c r="O62" s="22"/>
      <c r="P62" s="22"/>
      <c r="Q62" s="22"/>
    </row>
    <row r="63" spans="1:17" s="23" customFormat="1">
      <c r="B63" s="26"/>
      <c r="D63" s="52"/>
      <c r="E63" s="52"/>
      <c r="F63" s="52"/>
      <c r="G63" s="52"/>
      <c r="H63" s="22"/>
      <c r="I63" s="22"/>
      <c r="J63" s="22"/>
      <c r="K63" s="22"/>
      <c r="L63" s="22"/>
      <c r="M63" s="22"/>
      <c r="N63" s="22"/>
      <c r="O63" s="22"/>
      <c r="P63" s="22"/>
      <c r="Q63" s="22"/>
    </row>
    <row r="64" spans="1:17" s="23" customFormat="1">
      <c r="B64" s="26"/>
      <c r="C64" s="21"/>
      <c r="D64" s="52"/>
      <c r="E64" s="52"/>
      <c r="F64" s="52"/>
      <c r="G64" s="52"/>
      <c r="H64" s="22"/>
      <c r="I64" s="22"/>
      <c r="J64" s="22"/>
      <c r="K64" s="22"/>
      <c r="L64" s="22"/>
      <c r="M64" s="22"/>
      <c r="N64" s="22"/>
      <c r="O64" s="22"/>
      <c r="P64" s="22"/>
      <c r="Q64" s="22"/>
    </row>
    <row r="65" spans="2:17" s="23" customFormat="1">
      <c r="B65" s="26"/>
      <c r="C65" s="21"/>
      <c r="D65" s="52"/>
      <c r="E65" s="52"/>
      <c r="F65" s="52"/>
      <c r="G65" s="52"/>
      <c r="H65" s="22"/>
      <c r="I65" s="22"/>
      <c r="J65" s="22"/>
      <c r="K65" s="22"/>
      <c r="L65" s="22"/>
      <c r="M65" s="22"/>
      <c r="N65" s="22"/>
      <c r="O65" s="22"/>
      <c r="P65" s="22"/>
      <c r="Q65" s="22"/>
    </row>
    <row r="66" spans="2:17" s="23" customFormat="1">
      <c r="B66" s="26"/>
      <c r="C66" s="28"/>
      <c r="D66" s="52"/>
      <c r="E66" s="52"/>
      <c r="F66" s="52"/>
      <c r="G66" s="52"/>
      <c r="H66" s="22"/>
      <c r="I66" s="22"/>
      <c r="J66" s="22"/>
      <c r="K66" s="22"/>
      <c r="L66" s="22"/>
      <c r="M66" s="22"/>
      <c r="N66" s="22"/>
      <c r="O66" s="22"/>
      <c r="P66" s="22"/>
      <c r="Q66" s="22"/>
    </row>
    <row r="67" spans="2:17" s="23" customFormat="1">
      <c r="B67" s="26"/>
      <c r="C67" s="28"/>
      <c r="D67" s="52"/>
      <c r="E67" s="52"/>
      <c r="F67" s="52"/>
      <c r="G67" s="52"/>
      <c r="H67" s="130"/>
      <c r="I67" s="22"/>
      <c r="J67" s="22"/>
      <c r="K67" s="22"/>
      <c r="L67" s="22"/>
      <c r="M67" s="22"/>
      <c r="N67" s="22"/>
      <c r="O67" s="22"/>
      <c r="P67" s="22"/>
      <c r="Q67" s="22"/>
    </row>
    <row r="68" spans="2:17" s="23" customFormat="1">
      <c r="B68" s="26"/>
      <c r="C68" s="28"/>
      <c r="D68" s="52"/>
      <c r="E68" s="52"/>
      <c r="F68" s="52"/>
      <c r="G68" s="52"/>
      <c r="H68" s="130"/>
      <c r="I68" s="22"/>
      <c r="J68" s="22"/>
      <c r="K68" s="22"/>
      <c r="L68" s="22"/>
      <c r="M68" s="22"/>
      <c r="N68" s="22"/>
      <c r="O68" s="22"/>
      <c r="P68" s="22"/>
      <c r="Q68" s="22"/>
    </row>
    <row r="69" spans="2:17" s="23" customFormat="1">
      <c r="B69" s="26"/>
      <c r="C69" s="28"/>
      <c r="D69" s="52"/>
      <c r="E69" s="52"/>
      <c r="F69" s="52"/>
      <c r="G69" s="52"/>
      <c r="H69" s="130"/>
      <c r="I69" s="22"/>
      <c r="J69" s="22"/>
      <c r="K69" s="22"/>
      <c r="L69" s="22"/>
      <c r="M69" s="22"/>
      <c r="N69" s="22"/>
      <c r="O69" s="22"/>
      <c r="P69" s="22"/>
      <c r="Q69" s="22"/>
    </row>
    <row r="70" spans="2:17" s="23" customFormat="1">
      <c r="B70" s="26"/>
      <c r="C70" s="28"/>
      <c r="D70" s="52"/>
      <c r="E70" s="52"/>
      <c r="F70" s="52"/>
      <c r="G70" s="52"/>
      <c r="H70" s="130"/>
      <c r="I70" s="22"/>
      <c r="J70" s="22"/>
      <c r="K70" s="22"/>
      <c r="L70" s="22"/>
      <c r="M70" s="22"/>
      <c r="N70" s="22"/>
      <c r="O70" s="22"/>
      <c r="P70" s="22"/>
      <c r="Q70" s="22"/>
    </row>
    <row r="71" spans="2:17" s="23" customFormat="1">
      <c r="B71" s="26"/>
      <c r="C71" s="28"/>
      <c r="D71" s="52"/>
      <c r="E71" s="52"/>
      <c r="F71" s="52"/>
      <c r="G71" s="52"/>
      <c r="H71" s="130"/>
      <c r="I71" s="22"/>
      <c r="J71" s="22"/>
      <c r="K71" s="22"/>
      <c r="L71" s="22"/>
      <c r="M71" s="22"/>
      <c r="N71" s="22"/>
      <c r="O71" s="22"/>
      <c r="P71" s="22"/>
      <c r="Q71" s="22"/>
    </row>
    <row r="72" spans="2:17" s="23" customFormat="1">
      <c r="B72" s="26"/>
      <c r="C72" s="28"/>
      <c r="D72" s="52"/>
      <c r="E72" s="52"/>
      <c r="F72" s="52"/>
      <c r="G72" s="52"/>
      <c r="H72" s="130"/>
      <c r="I72" s="22"/>
      <c r="J72" s="22"/>
      <c r="K72" s="22"/>
      <c r="L72" s="22"/>
      <c r="M72" s="22"/>
      <c r="N72" s="22"/>
      <c r="O72" s="22"/>
      <c r="P72" s="22"/>
      <c r="Q72" s="22"/>
    </row>
    <row r="73" spans="2:17" s="23" customFormat="1">
      <c r="B73" s="26"/>
      <c r="C73" s="28"/>
      <c r="D73" s="52"/>
      <c r="E73" s="52"/>
      <c r="F73" s="52"/>
      <c r="G73" s="52"/>
      <c r="H73" s="130"/>
      <c r="I73" s="22"/>
      <c r="J73" s="22"/>
      <c r="K73" s="22"/>
      <c r="L73" s="22"/>
      <c r="M73" s="22"/>
      <c r="N73" s="22"/>
      <c r="O73" s="22"/>
      <c r="P73" s="22"/>
      <c r="Q73" s="22"/>
    </row>
    <row r="74" spans="2:17" s="23" customFormat="1">
      <c r="B74" s="26"/>
      <c r="C74" s="28"/>
      <c r="D74" s="52"/>
      <c r="E74" s="52"/>
      <c r="F74" s="52"/>
      <c r="G74" s="52"/>
      <c r="H74" s="130"/>
      <c r="I74" s="22"/>
      <c r="J74" s="22"/>
      <c r="K74" s="22"/>
      <c r="L74" s="22"/>
      <c r="M74" s="22"/>
      <c r="N74" s="22"/>
      <c r="O74" s="22"/>
      <c r="P74" s="22"/>
      <c r="Q74" s="22"/>
    </row>
    <row r="75" spans="2:17" s="23" customFormat="1">
      <c r="B75" s="26"/>
      <c r="C75" s="28"/>
      <c r="D75" s="52"/>
      <c r="E75" s="52"/>
      <c r="F75" s="52"/>
      <c r="G75" s="52"/>
      <c r="H75" s="130"/>
      <c r="I75" s="22"/>
      <c r="J75" s="22"/>
      <c r="K75" s="22"/>
      <c r="L75" s="22"/>
      <c r="M75" s="22"/>
      <c r="N75" s="22"/>
      <c r="O75" s="22"/>
      <c r="P75" s="22"/>
      <c r="Q75" s="22"/>
    </row>
    <row r="76" spans="2:17" s="23" customFormat="1">
      <c r="B76" s="26"/>
      <c r="C76" s="28"/>
      <c r="D76" s="52"/>
      <c r="E76" s="52"/>
      <c r="F76" s="52"/>
      <c r="G76" s="52"/>
      <c r="H76" s="22"/>
      <c r="I76" s="22"/>
      <c r="J76" s="22"/>
      <c r="K76" s="22"/>
      <c r="L76" s="22"/>
      <c r="M76" s="22"/>
      <c r="N76" s="22"/>
      <c r="O76" s="22"/>
      <c r="P76" s="22"/>
      <c r="Q76" s="22"/>
    </row>
    <row r="77" spans="2:17" s="23" customFormat="1">
      <c r="B77" s="26"/>
      <c r="C77" s="28"/>
      <c r="D77" s="52"/>
      <c r="E77" s="52"/>
      <c r="F77" s="52"/>
      <c r="G77" s="52"/>
      <c r="H77" s="22"/>
      <c r="I77" s="22"/>
      <c r="J77" s="22"/>
      <c r="K77" s="22"/>
      <c r="L77" s="22"/>
      <c r="M77" s="22"/>
      <c r="N77" s="22"/>
      <c r="O77" s="22"/>
      <c r="P77" s="22"/>
      <c r="Q77" s="22"/>
    </row>
    <row r="78" spans="2:17" s="23" customFormat="1">
      <c r="B78" s="26"/>
      <c r="C78" s="28"/>
      <c r="D78" s="52"/>
      <c r="E78" s="52"/>
      <c r="F78" s="52"/>
      <c r="G78" s="52"/>
      <c r="H78" s="22"/>
      <c r="I78" s="22"/>
      <c r="J78" s="22"/>
      <c r="K78" s="22"/>
      <c r="L78" s="22"/>
      <c r="M78" s="22"/>
      <c r="N78" s="22"/>
      <c r="O78" s="22"/>
      <c r="P78" s="22"/>
      <c r="Q78" s="22"/>
    </row>
    <row r="79" spans="2:17" s="23" customFormat="1">
      <c r="B79" s="26"/>
      <c r="C79" s="28"/>
      <c r="D79" s="52"/>
      <c r="E79" s="52"/>
      <c r="F79" s="52"/>
      <c r="G79" s="52"/>
      <c r="H79" s="22"/>
      <c r="I79" s="22"/>
      <c r="J79" s="22"/>
      <c r="K79" s="22"/>
      <c r="L79" s="22"/>
      <c r="M79" s="22"/>
      <c r="N79" s="22"/>
      <c r="O79" s="22"/>
      <c r="P79" s="22"/>
      <c r="Q79" s="22"/>
    </row>
    <row r="80" spans="2:17" s="23" customFormat="1">
      <c r="B80" s="26"/>
      <c r="C80" s="28"/>
      <c r="D80" s="52"/>
      <c r="E80" s="52"/>
      <c r="F80" s="52"/>
      <c r="G80" s="52"/>
      <c r="H80" s="22"/>
      <c r="I80" s="22"/>
      <c r="J80" s="22"/>
      <c r="K80" s="22"/>
      <c r="L80" s="22"/>
      <c r="M80" s="22"/>
      <c r="N80" s="22"/>
      <c r="O80" s="22"/>
      <c r="P80" s="22"/>
      <c r="Q80" s="22"/>
    </row>
    <row r="81" spans="2:17" s="23" customFormat="1">
      <c r="B81" s="26"/>
      <c r="C81" s="28"/>
      <c r="D81" s="52"/>
      <c r="E81" s="52"/>
      <c r="F81" s="52"/>
      <c r="G81" s="52"/>
      <c r="H81" s="22"/>
      <c r="I81" s="22"/>
      <c r="J81" s="22"/>
      <c r="K81" s="22"/>
      <c r="L81" s="22"/>
      <c r="M81" s="22"/>
      <c r="N81" s="22"/>
      <c r="O81" s="22"/>
      <c r="P81" s="22"/>
      <c r="Q81" s="22"/>
    </row>
    <row r="82" spans="2:17" s="23" customFormat="1">
      <c r="B82" s="26"/>
      <c r="C82" s="28"/>
      <c r="D82" s="52"/>
      <c r="E82" s="52"/>
      <c r="F82" s="52"/>
      <c r="G82" s="52"/>
      <c r="H82" s="22"/>
      <c r="I82" s="22"/>
      <c r="J82" s="22"/>
      <c r="K82" s="22"/>
      <c r="L82" s="22"/>
      <c r="M82" s="22"/>
      <c r="N82" s="22"/>
      <c r="O82" s="22"/>
      <c r="P82" s="22"/>
      <c r="Q82" s="22"/>
    </row>
    <row r="83" spans="2:17" s="23" customFormat="1">
      <c r="B83" s="26"/>
      <c r="C83" s="28"/>
      <c r="D83" s="52"/>
      <c r="E83" s="52"/>
      <c r="F83" s="52"/>
      <c r="G83" s="52"/>
      <c r="H83" s="22"/>
      <c r="I83" s="22"/>
      <c r="J83" s="22"/>
      <c r="K83" s="22"/>
      <c r="L83" s="22"/>
      <c r="M83" s="22"/>
      <c r="N83" s="22"/>
      <c r="O83" s="22"/>
      <c r="P83" s="22"/>
      <c r="Q83" s="22"/>
    </row>
    <row r="84" spans="2:17" s="23" customFormat="1">
      <c r="B84" s="26"/>
      <c r="C84" s="28"/>
      <c r="D84" s="52"/>
      <c r="E84" s="52"/>
      <c r="F84" s="52"/>
      <c r="G84" s="52"/>
      <c r="H84" s="22"/>
      <c r="I84" s="22"/>
      <c r="J84" s="22"/>
      <c r="K84" s="22"/>
      <c r="L84" s="22"/>
      <c r="M84" s="22"/>
      <c r="N84" s="22"/>
      <c r="O84" s="22"/>
      <c r="P84" s="22"/>
      <c r="Q84" s="22"/>
    </row>
    <row r="85" spans="2:17" s="23" customFormat="1">
      <c r="B85" s="26"/>
      <c r="C85" s="28"/>
      <c r="D85" s="52"/>
      <c r="E85" s="52"/>
      <c r="F85" s="52"/>
      <c r="G85" s="52"/>
      <c r="H85" s="22"/>
      <c r="I85" s="22"/>
      <c r="J85" s="22"/>
      <c r="K85" s="22"/>
      <c r="L85" s="22"/>
      <c r="M85" s="22"/>
      <c r="N85" s="22"/>
      <c r="O85" s="22"/>
      <c r="P85" s="22"/>
      <c r="Q85" s="22"/>
    </row>
    <row r="86" spans="2:17" s="23" customFormat="1">
      <c r="B86" s="26"/>
      <c r="C86" s="28"/>
      <c r="D86" s="52"/>
      <c r="E86" s="52"/>
      <c r="F86" s="52"/>
      <c r="G86" s="52"/>
      <c r="H86" s="22"/>
      <c r="I86" s="22"/>
      <c r="J86" s="22"/>
      <c r="K86" s="22"/>
      <c r="L86" s="22"/>
      <c r="M86" s="22"/>
      <c r="N86" s="22"/>
      <c r="O86" s="22"/>
      <c r="P86" s="22"/>
      <c r="Q86" s="22"/>
    </row>
    <row r="87" spans="2:17" s="23" customFormat="1">
      <c r="B87" s="26"/>
      <c r="C87" s="28"/>
      <c r="D87" s="52"/>
      <c r="E87" s="52"/>
      <c r="F87" s="52"/>
      <c r="G87" s="52"/>
      <c r="H87" s="22"/>
      <c r="I87" s="22"/>
      <c r="J87" s="22"/>
      <c r="K87" s="22"/>
      <c r="L87" s="22"/>
      <c r="M87" s="22"/>
      <c r="N87" s="22"/>
      <c r="O87" s="22"/>
      <c r="P87" s="22"/>
      <c r="Q87" s="22"/>
    </row>
    <row r="88" spans="2:17" s="23" customFormat="1">
      <c r="B88" s="26"/>
      <c r="C88" s="28"/>
      <c r="D88" s="52"/>
      <c r="E88" s="52"/>
      <c r="F88" s="52"/>
      <c r="G88" s="52"/>
      <c r="H88" s="22"/>
      <c r="I88" s="22"/>
      <c r="J88" s="22"/>
      <c r="K88" s="22"/>
      <c r="L88" s="22"/>
      <c r="M88" s="22"/>
      <c r="N88" s="22"/>
      <c r="O88" s="22"/>
      <c r="P88" s="22"/>
      <c r="Q88" s="22"/>
    </row>
    <row r="89" spans="2:17" s="23" customFormat="1">
      <c r="B89" s="26"/>
      <c r="C89" s="28"/>
      <c r="D89" s="52"/>
      <c r="E89" s="52"/>
      <c r="F89" s="52"/>
      <c r="G89" s="52"/>
      <c r="H89" s="22"/>
      <c r="I89" s="22"/>
      <c r="J89" s="22"/>
      <c r="K89" s="22"/>
      <c r="L89" s="22"/>
      <c r="M89" s="22"/>
      <c r="N89" s="22"/>
      <c r="O89" s="22"/>
      <c r="P89" s="22"/>
      <c r="Q89" s="22"/>
    </row>
    <row r="90" spans="2:17" s="23" customFormat="1">
      <c r="B90" s="26"/>
      <c r="C90" s="28"/>
      <c r="D90" s="52"/>
      <c r="E90" s="52"/>
      <c r="F90" s="52"/>
      <c r="G90" s="52"/>
      <c r="H90" s="22"/>
      <c r="I90" s="22"/>
      <c r="J90" s="22"/>
      <c r="K90" s="22"/>
      <c r="L90" s="22"/>
      <c r="M90" s="22"/>
      <c r="N90" s="22"/>
      <c r="O90" s="22"/>
      <c r="P90" s="22"/>
      <c r="Q90" s="22"/>
    </row>
    <row r="91" spans="2:17" s="23" customFormat="1">
      <c r="B91" s="26"/>
      <c r="C91" s="28"/>
      <c r="D91" s="52"/>
      <c r="E91" s="52"/>
      <c r="F91" s="52"/>
      <c r="G91" s="52"/>
      <c r="H91" s="22"/>
      <c r="I91" s="22"/>
      <c r="J91" s="22"/>
      <c r="K91" s="22"/>
      <c r="L91" s="22"/>
      <c r="M91" s="22"/>
      <c r="N91" s="22"/>
      <c r="O91" s="22"/>
      <c r="P91" s="22"/>
      <c r="Q91" s="22"/>
    </row>
    <row r="92" spans="2:17" s="23" customFormat="1">
      <c r="B92" s="26"/>
      <c r="C92" s="28"/>
      <c r="D92" s="52"/>
      <c r="E92" s="52"/>
      <c r="F92" s="52"/>
      <c r="G92" s="52"/>
      <c r="H92" s="22"/>
      <c r="I92" s="22"/>
      <c r="J92" s="22"/>
      <c r="K92" s="22"/>
      <c r="L92" s="22"/>
      <c r="M92" s="22"/>
      <c r="N92" s="22"/>
      <c r="O92" s="22"/>
      <c r="P92" s="22"/>
      <c r="Q92" s="22"/>
    </row>
    <row r="93" spans="2:17" s="23" customFormat="1">
      <c r="B93" s="26"/>
      <c r="C93" s="28"/>
      <c r="D93" s="52"/>
      <c r="E93" s="52"/>
      <c r="F93" s="52"/>
      <c r="G93" s="52"/>
      <c r="H93" s="22"/>
      <c r="I93" s="22"/>
      <c r="J93" s="22"/>
      <c r="K93" s="22"/>
      <c r="L93" s="22"/>
      <c r="M93" s="22"/>
      <c r="N93" s="22"/>
      <c r="O93" s="22"/>
      <c r="P93" s="22"/>
      <c r="Q93" s="22"/>
    </row>
    <row r="94" spans="2:17" s="23" customFormat="1">
      <c r="B94" s="26"/>
      <c r="C94" s="28"/>
      <c r="D94" s="52"/>
      <c r="E94" s="52"/>
      <c r="F94" s="52"/>
      <c r="G94" s="52"/>
      <c r="H94" s="22"/>
      <c r="I94" s="22"/>
      <c r="J94" s="22"/>
      <c r="K94" s="22"/>
      <c r="L94" s="22"/>
      <c r="M94" s="22"/>
      <c r="N94" s="22"/>
      <c r="O94" s="22"/>
      <c r="P94" s="22"/>
      <c r="Q94" s="22"/>
    </row>
    <row r="95" spans="2:17" s="23" customFormat="1">
      <c r="B95" s="26"/>
      <c r="C95" s="28"/>
      <c r="D95" s="52"/>
      <c r="E95" s="52"/>
      <c r="F95" s="52"/>
      <c r="G95" s="52"/>
      <c r="H95" s="22"/>
      <c r="I95" s="22"/>
      <c r="J95" s="22"/>
      <c r="K95" s="22"/>
      <c r="L95" s="22"/>
      <c r="M95" s="22"/>
      <c r="N95" s="22"/>
      <c r="O95" s="22"/>
      <c r="P95" s="22"/>
      <c r="Q95" s="22"/>
    </row>
    <row r="96" spans="2:17" s="23" customFormat="1">
      <c r="B96" s="26"/>
      <c r="C96" s="28"/>
      <c r="D96" s="52"/>
      <c r="E96" s="52"/>
      <c r="F96" s="52"/>
      <c r="G96" s="52"/>
      <c r="H96" s="22"/>
      <c r="I96" s="22"/>
      <c r="J96" s="22"/>
      <c r="K96" s="22"/>
      <c r="L96" s="22"/>
      <c r="M96" s="22"/>
      <c r="N96" s="22"/>
      <c r="O96" s="22"/>
      <c r="P96" s="22"/>
      <c r="Q96" s="22"/>
    </row>
    <row r="97" spans="2:17" s="23" customFormat="1">
      <c r="B97" s="26"/>
      <c r="C97" s="28"/>
      <c r="D97" s="52"/>
      <c r="E97" s="52"/>
      <c r="F97" s="52"/>
      <c r="G97" s="52"/>
      <c r="H97" s="22"/>
      <c r="I97" s="22"/>
      <c r="J97" s="22"/>
      <c r="K97" s="22"/>
      <c r="L97" s="22"/>
      <c r="M97" s="22"/>
      <c r="N97" s="22"/>
      <c r="O97" s="22"/>
      <c r="P97" s="22"/>
      <c r="Q97" s="22"/>
    </row>
    <row r="98" spans="2:17" s="23" customFormat="1">
      <c r="B98" s="26"/>
      <c r="C98" s="28"/>
      <c r="D98" s="52"/>
      <c r="E98" s="52"/>
      <c r="F98" s="52"/>
      <c r="G98" s="52"/>
      <c r="H98" s="22"/>
      <c r="I98" s="22"/>
      <c r="J98" s="22"/>
      <c r="K98" s="22"/>
      <c r="L98" s="22"/>
      <c r="M98" s="22"/>
      <c r="N98" s="22"/>
      <c r="O98" s="22"/>
      <c r="P98" s="22"/>
      <c r="Q98" s="22"/>
    </row>
    <row r="99" spans="2:17" s="23" customFormat="1">
      <c r="B99" s="26"/>
      <c r="C99" s="28"/>
      <c r="D99" s="52"/>
      <c r="E99" s="52"/>
      <c r="F99" s="52"/>
      <c r="G99" s="52"/>
      <c r="H99" s="22"/>
      <c r="I99" s="22"/>
      <c r="J99" s="22"/>
      <c r="K99" s="22"/>
      <c r="L99" s="22"/>
      <c r="M99" s="22"/>
      <c r="N99" s="22"/>
      <c r="O99" s="22"/>
      <c r="P99" s="22"/>
      <c r="Q99" s="22"/>
    </row>
    <row r="100" spans="2:17" s="23" customFormat="1">
      <c r="B100" s="26"/>
      <c r="C100" s="28"/>
      <c r="D100" s="52"/>
      <c r="E100" s="52"/>
      <c r="F100" s="52"/>
      <c r="G100" s="52"/>
      <c r="H100" s="22"/>
      <c r="I100" s="22"/>
      <c r="J100" s="22"/>
      <c r="K100" s="22"/>
      <c r="L100" s="22"/>
      <c r="M100" s="22"/>
      <c r="N100" s="22"/>
      <c r="O100" s="22"/>
      <c r="P100" s="22"/>
      <c r="Q100" s="22"/>
    </row>
    <row r="101" spans="2:17" s="23" customFormat="1">
      <c r="B101" s="26"/>
      <c r="C101" s="28"/>
      <c r="D101" s="52"/>
      <c r="E101" s="52"/>
      <c r="F101" s="52"/>
      <c r="G101" s="52"/>
      <c r="H101" s="22"/>
      <c r="I101" s="22"/>
      <c r="J101" s="22"/>
      <c r="K101" s="22"/>
      <c r="L101" s="22"/>
      <c r="M101" s="22"/>
      <c r="N101" s="22"/>
      <c r="O101" s="22"/>
      <c r="P101" s="22"/>
      <c r="Q101" s="22"/>
    </row>
    <row r="102" spans="2:17" s="23" customFormat="1">
      <c r="B102" s="26"/>
      <c r="C102" s="28"/>
      <c r="D102" s="52"/>
      <c r="E102" s="52"/>
      <c r="F102" s="52"/>
      <c r="G102" s="52"/>
      <c r="H102" s="22"/>
      <c r="I102" s="22"/>
      <c r="J102" s="22"/>
      <c r="K102" s="22"/>
      <c r="L102" s="22"/>
      <c r="M102" s="22"/>
      <c r="N102" s="22"/>
      <c r="O102" s="22"/>
      <c r="P102" s="22"/>
      <c r="Q102" s="22"/>
    </row>
    <row r="103" spans="2:17" s="23" customFormat="1">
      <c r="B103" s="26"/>
      <c r="C103" s="28"/>
      <c r="D103" s="52"/>
      <c r="E103" s="52"/>
      <c r="F103" s="52"/>
      <c r="G103" s="52"/>
      <c r="H103" s="22"/>
      <c r="I103" s="22"/>
      <c r="J103" s="22"/>
      <c r="K103" s="22"/>
      <c r="L103" s="22"/>
      <c r="M103" s="22"/>
      <c r="N103" s="22"/>
      <c r="O103" s="22"/>
      <c r="P103" s="22"/>
      <c r="Q103" s="22"/>
    </row>
    <row r="104" spans="2:17" s="23" customFormat="1">
      <c r="B104" s="26"/>
      <c r="C104" s="28"/>
      <c r="D104" s="52"/>
      <c r="E104" s="52"/>
      <c r="F104" s="52"/>
      <c r="G104" s="52"/>
      <c r="H104" s="22"/>
      <c r="I104" s="22"/>
      <c r="J104" s="22"/>
      <c r="K104" s="22"/>
      <c r="L104" s="22"/>
      <c r="M104" s="22"/>
      <c r="N104" s="22"/>
      <c r="O104" s="22"/>
      <c r="P104" s="22"/>
      <c r="Q104" s="22"/>
    </row>
    <row r="105" spans="2:17" s="23" customFormat="1">
      <c r="B105" s="26"/>
      <c r="C105" s="28"/>
      <c r="D105" s="52"/>
      <c r="E105" s="52"/>
      <c r="F105" s="52"/>
      <c r="G105" s="52"/>
      <c r="H105" s="22"/>
      <c r="I105" s="22"/>
      <c r="J105" s="22"/>
      <c r="K105" s="22"/>
      <c r="L105" s="22"/>
      <c r="M105" s="22"/>
      <c r="N105" s="22"/>
      <c r="O105" s="22"/>
      <c r="P105" s="22"/>
      <c r="Q105" s="22"/>
    </row>
    <row r="106" spans="2:17" s="23" customFormat="1">
      <c r="B106" s="26"/>
      <c r="C106" s="28"/>
      <c r="D106" s="52"/>
      <c r="E106" s="52"/>
      <c r="F106" s="52"/>
      <c r="G106" s="52"/>
      <c r="H106" s="22"/>
      <c r="I106" s="22"/>
      <c r="J106" s="22"/>
      <c r="K106" s="22"/>
      <c r="L106" s="22"/>
      <c r="M106" s="22"/>
      <c r="N106" s="22"/>
      <c r="O106" s="22"/>
      <c r="P106" s="22"/>
      <c r="Q106" s="22"/>
    </row>
    <row r="107" spans="2:17" s="23" customFormat="1">
      <c r="B107" s="26"/>
      <c r="C107" s="28"/>
      <c r="D107" s="52"/>
      <c r="E107" s="52"/>
      <c r="F107" s="52"/>
      <c r="G107" s="52"/>
      <c r="H107" s="22"/>
      <c r="I107" s="22"/>
      <c r="J107" s="22"/>
      <c r="K107" s="22"/>
      <c r="L107" s="22"/>
      <c r="M107" s="22"/>
      <c r="N107" s="22"/>
      <c r="O107" s="22"/>
      <c r="P107" s="22"/>
      <c r="Q107" s="22"/>
    </row>
    <row r="108" spans="2:17" s="23" customFormat="1">
      <c r="B108" s="26"/>
      <c r="C108" s="28"/>
      <c r="D108" s="52"/>
      <c r="E108" s="52"/>
      <c r="F108" s="52"/>
      <c r="G108" s="52"/>
      <c r="H108" s="22"/>
      <c r="I108" s="22"/>
      <c r="J108" s="22"/>
      <c r="K108" s="22"/>
      <c r="L108" s="22"/>
      <c r="M108" s="22"/>
      <c r="N108" s="22"/>
      <c r="O108" s="22"/>
      <c r="P108" s="22"/>
      <c r="Q108" s="22"/>
    </row>
    <row r="109" spans="2:17" s="23" customFormat="1">
      <c r="B109" s="26"/>
      <c r="C109" s="28"/>
      <c r="D109" s="52"/>
      <c r="E109" s="52"/>
      <c r="F109" s="52"/>
      <c r="G109" s="52"/>
      <c r="H109" s="22"/>
      <c r="I109" s="22"/>
      <c r="J109" s="22"/>
      <c r="K109" s="22"/>
      <c r="L109" s="22"/>
      <c r="M109" s="22"/>
      <c r="N109" s="22"/>
      <c r="O109" s="22"/>
      <c r="P109" s="22"/>
      <c r="Q109" s="22"/>
    </row>
    <row r="110" spans="2:17" s="23" customFormat="1">
      <c r="B110" s="26"/>
      <c r="C110" s="28"/>
      <c r="D110" s="52"/>
      <c r="E110" s="52"/>
      <c r="F110" s="52"/>
      <c r="G110" s="52"/>
      <c r="H110" s="22"/>
      <c r="I110" s="22"/>
      <c r="J110" s="22"/>
      <c r="K110" s="22"/>
      <c r="L110" s="22"/>
      <c r="M110" s="22"/>
      <c r="N110" s="22"/>
      <c r="O110" s="22"/>
      <c r="P110" s="22"/>
      <c r="Q110" s="22"/>
    </row>
    <row r="111" spans="2:17" s="23" customFormat="1">
      <c r="B111" s="26"/>
      <c r="C111" s="28"/>
      <c r="D111" s="52"/>
      <c r="E111" s="52"/>
      <c r="F111" s="52"/>
      <c r="G111" s="52"/>
      <c r="H111" s="22"/>
      <c r="I111" s="22"/>
      <c r="J111" s="22"/>
      <c r="K111" s="22"/>
      <c r="L111" s="22"/>
      <c r="M111" s="22"/>
      <c r="N111" s="22"/>
      <c r="O111" s="22"/>
      <c r="P111" s="22"/>
      <c r="Q111" s="22"/>
    </row>
    <row r="112" spans="2:17" s="23" customFormat="1">
      <c r="B112" s="26"/>
      <c r="C112" s="28"/>
      <c r="D112" s="52"/>
      <c r="E112" s="52"/>
      <c r="F112" s="52"/>
      <c r="G112" s="52"/>
      <c r="H112" s="22"/>
      <c r="I112" s="22"/>
      <c r="J112" s="22"/>
      <c r="K112" s="22"/>
      <c r="L112" s="22"/>
      <c r="M112" s="22"/>
      <c r="N112" s="22"/>
      <c r="O112" s="22"/>
      <c r="P112" s="22"/>
      <c r="Q112" s="22"/>
    </row>
    <row r="113" spans="2:17" s="23" customFormat="1">
      <c r="B113" s="26"/>
      <c r="C113" s="28"/>
      <c r="D113" s="52"/>
      <c r="E113" s="52"/>
      <c r="F113" s="52"/>
      <c r="G113" s="52"/>
      <c r="H113" s="22"/>
      <c r="I113" s="22"/>
      <c r="J113" s="22"/>
      <c r="K113" s="22"/>
      <c r="L113" s="22"/>
      <c r="M113" s="22"/>
      <c r="N113" s="22"/>
      <c r="O113" s="22"/>
      <c r="P113" s="22"/>
      <c r="Q113" s="22"/>
    </row>
  </sheetData>
  <sheetProtection algorithmName="SHA-512" hashValue="c7/o7LI8t0FnMxVRCopS2tz3QYBtrYmDNw66M54vRejtL6oaEspNs6qeLFZ4cMvcba71XNRMk1x2WVxRM7mL0g==" saltValue="oi8bKduGUO+blJPPhmEHUw==" spinCount="100000" sheet="1" insertColumns="0" insertRows="0"/>
  <mergeCells count="7">
    <mergeCell ref="A4:A58"/>
    <mergeCell ref="A1:G1"/>
    <mergeCell ref="A2:G2"/>
    <mergeCell ref="A3:G3"/>
    <mergeCell ref="B40:G40"/>
    <mergeCell ref="B4:G4"/>
    <mergeCell ref="B56:B57"/>
  </mergeCells>
  <phoneticPr fontId="33" type="noConversion"/>
  <dataValidations count="1">
    <dataValidation type="list" showInputMessage="1" showErrorMessage="1" sqref="D33:G33" xr:uid="{00000000-0002-0000-0400-000000000000}">
      <formula1>"Diesel"</formula1>
    </dataValidation>
  </dataValidations>
  <pageMargins left="0.7" right="0.7" top="0.75" bottom="0.75" header="0.3" footer="0.3"/>
  <pageSetup scale="31" fitToWidth="0" orientation="portrait" r:id="rId1"/>
  <headerFooter alignWithMargins="0"/>
  <rowBreaks count="2" manualBreakCount="2">
    <brk id="34" max="5" man="1"/>
    <brk id="58" max="5"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B0E685BA-7A05-4028-A85F-33626A420CAB}">
          <x14:formula1>
            <xm:f>References!$B$24:$B$25</xm:f>
          </x14:formula1>
          <xm:sqref>D8:G8</xm:sqref>
        </x14:dataValidation>
        <x14:dataValidation type="list" allowBlank="1" showInputMessage="1" showErrorMessage="1" xr:uid="{00000000-0002-0000-0400-000006000000}">
          <x14:formula1>
            <xm:f>References!$D$24:$D$76</xm:f>
          </x14:formula1>
          <xm:sqref>D22:G22 D26:G26</xm:sqref>
        </x14:dataValidation>
        <x14:dataValidation type="list" allowBlank="1" showInputMessage="1" showErrorMessage="1" xr:uid="{AAC2FCF7-D1A9-41F5-972F-86C4933FA13F}">
          <x14:formula1>
            <xm:f>References!$K$24:$K$30</xm:f>
          </x14:formula1>
          <xm:sqref>D44:G44</xm:sqref>
        </x14:dataValidation>
        <x14:dataValidation type="list" allowBlank="1" showInputMessage="1" showErrorMessage="1" xr:uid="{FA2DD888-8705-4CE8-BA62-A6F41DB6BADD}">
          <x14:formula1>
            <xm:f>References!$B$2:$B$4</xm:f>
          </x14:formula1>
          <xm:sqref>D42:G42</xm:sqref>
        </x14:dataValidation>
        <x14:dataValidation type="list" allowBlank="1" showInputMessage="1" showErrorMessage="1" xr:uid="{1728C70E-2A3B-4F7C-8107-627CA64AD933}">
          <x14:formula1>
            <xm:f>References!$I$24:$I$43</xm:f>
          </x14:formula1>
          <xm:sqref>D39:XFD39</xm:sqref>
        </x14:dataValidation>
        <x14:dataValidation type="list" allowBlank="1" showInputMessage="1" showErrorMessage="1" xr:uid="{00000000-0002-0000-0400-000009000000}">
          <x14:formula1>
            <xm:f>References!$J$24:$J$35</xm:f>
          </x14:formula1>
          <xm:sqref>D43:G43</xm:sqref>
        </x14:dataValidation>
        <x14:dataValidation type="list" allowBlank="1" showInputMessage="1" showErrorMessage="1" xr:uid="{00000000-0002-0000-0400-000007000000}">
          <x14:formula1>
            <xm:f>References!$F$24:$F$26</xm:f>
          </x14:formula1>
          <xm:sqref>D48:G48</xm:sqref>
        </x14:dataValidation>
        <x14:dataValidation type="list" allowBlank="1" showInputMessage="1" showErrorMessage="1" xr:uid="{CEE54D66-AA15-4069-AF1D-00EC66A3F783}">
          <x14:formula1>
            <xm:f>References!$F$14:$F$18</xm:f>
          </x14:formula1>
          <xm:sqref>D27:G27</xm:sqref>
        </x14:dataValidation>
        <x14:dataValidation type="list" allowBlank="1" showInputMessage="1" showErrorMessage="1" xr:uid="{D6E7090C-89BF-4132-ADC2-8BA2F910AE2D}">
          <x14:formula1>
            <xm:f>References!$B$29:$B$36</xm:f>
          </x14:formula1>
          <xm:sqref>D15:G15</xm:sqref>
        </x14:dataValidation>
        <x14:dataValidation type="list" allowBlank="1" showInputMessage="1" showErrorMessage="1" xr:uid="{51A37DB9-B001-4054-8909-11C4CC5A8924}">
          <x14:formula1>
            <xm:f>References!$C$35:$C$41</xm:f>
          </x14:formula1>
          <xm:sqref>D10:G10</xm:sqref>
        </x14:dataValidation>
        <x14:dataValidation type="list" allowBlank="1" showInputMessage="1" showErrorMessage="1" xr:uid="{C0788A00-91C8-4A96-A2DC-7158025E4D76}">
          <x14:formula1>
            <xm:f>References!$B$8:$B$10</xm:f>
          </x14:formula1>
          <xm:sqref>D16:G16</xm:sqref>
        </x14:dataValidation>
        <x14:dataValidation type="list" allowBlank="1" showInputMessage="1" showErrorMessage="1" xr:uid="{2B4144B4-B4DE-4CD9-B120-7F94748ECB56}">
          <x14:formula1>
            <xm:f>References!$A$2:$A$53</xm:f>
          </x14:formula1>
          <xm:sqref>D17:G17</xm:sqref>
        </x14:dataValidation>
        <x14:dataValidation type="list" allowBlank="1" showInputMessage="1" showErrorMessage="1" xr:uid="{72E349C0-4A6A-464F-98D8-AD88FAD46DE4}">
          <x14:formula1>
            <xm:f>References!$C$24:$C$33</xm:f>
          </x14:formula1>
          <xm:sqref>D9:G9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E8A2-DEF5-4819-9162-8ED830AAA9DD}">
  <dimension ref="A1:R109"/>
  <sheetViews>
    <sheetView topLeftCell="A21" zoomScale="90" zoomScaleNormal="90" workbookViewId="0">
      <selection activeCell="D27" sqref="D27"/>
    </sheetView>
  </sheetViews>
  <sheetFormatPr defaultColWidth="9.140625" defaultRowHeight="15"/>
  <cols>
    <col min="1" max="1" width="4.5703125" style="120" customWidth="1"/>
    <col min="2" max="2" width="33.42578125" style="123" customWidth="1"/>
    <col min="3" max="3" width="56.28515625" style="21" customWidth="1"/>
    <col min="4" max="4" width="34.85546875" style="52" customWidth="1"/>
    <col min="5" max="6" width="23" style="52" customWidth="1"/>
    <col min="7" max="7" width="26" style="52" customWidth="1"/>
    <col min="8" max="10" width="11.5703125" style="120" customWidth="1"/>
    <col min="11" max="11" width="8.7109375" style="120" customWidth="1"/>
    <col min="12" max="13" width="10.7109375" style="120" customWidth="1"/>
    <col min="14" max="14" width="16.5703125" style="120" customWidth="1"/>
    <col min="15" max="15" width="11" style="120" customWidth="1"/>
    <col min="16" max="16" width="14.28515625" style="120" customWidth="1"/>
    <col min="17" max="17" width="14.140625" style="120" customWidth="1"/>
    <col min="18" max="18" width="13.42578125" style="120" customWidth="1"/>
    <col min="19" max="19" width="13.140625" style="120" customWidth="1"/>
    <col min="20" max="20" width="13.28515625" style="120" customWidth="1"/>
    <col min="21" max="21" width="12.42578125" style="120" customWidth="1"/>
    <col min="22" max="22" width="17.7109375" style="120" customWidth="1"/>
    <col min="23" max="23" width="9.140625" style="120"/>
    <col min="24" max="24" width="13" style="120" customWidth="1"/>
    <col min="25" max="25" width="11.7109375" style="120" customWidth="1"/>
    <col min="26" max="26" width="10.5703125" style="120" customWidth="1"/>
    <col min="27" max="16384" width="9.140625" style="120"/>
  </cols>
  <sheetData>
    <row r="1" spans="1:17" ht="42" customHeight="1" thickBot="1">
      <c r="A1" s="264" t="s">
        <v>23</v>
      </c>
      <c r="B1" s="264"/>
      <c r="C1" s="264"/>
      <c r="D1" s="264"/>
      <c r="E1" s="264"/>
      <c r="F1" s="264"/>
      <c r="G1" s="264"/>
    </row>
    <row r="2" spans="1:17" ht="22.5" customHeight="1" thickBot="1">
      <c r="A2" s="265" t="s">
        <v>161</v>
      </c>
      <c r="B2" s="265"/>
      <c r="C2" s="265"/>
      <c r="D2" s="265"/>
      <c r="E2" s="265"/>
      <c r="F2" s="265"/>
      <c r="G2" s="265"/>
    </row>
    <row r="3" spans="1:17" ht="109.5" customHeight="1" thickBot="1">
      <c r="A3" s="266" t="s">
        <v>162</v>
      </c>
      <c r="B3" s="266"/>
      <c r="C3" s="266"/>
      <c r="D3" s="266"/>
      <c r="E3" s="266"/>
      <c r="F3" s="266"/>
      <c r="G3" s="266"/>
    </row>
    <row r="4" spans="1:17" s="21" customFormat="1" ht="15.75" customHeight="1">
      <c r="A4" s="263">
        <v>26</v>
      </c>
      <c r="B4" s="270" t="s">
        <v>58</v>
      </c>
      <c r="C4" s="270"/>
      <c r="D4" s="270"/>
      <c r="E4" s="270"/>
      <c r="F4" s="270"/>
      <c r="G4" s="270"/>
    </row>
    <row r="5" spans="1:17" s="21" customFormat="1" ht="15.75">
      <c r="A5" s="263"/>
      <c r="B5" s="113" t="s">
        <v>59</v>
      </c>
      <c r="C5" s="115" t="s">
        <v>60</v>
      </c>
      <c r="D5" s="51" t="s">
        <v>61</v>
      </c>
      <c r="E5" s="55" t="s">
        <v>62</v>
      </c>
      <c r="F5" s="55" t="s">
        <v>63</v>
      </c>
      <c r="G5" s="55" t="s">
        <v>64</v>
      </c>
      <c r="H5" s="56"/>
      <c r="I5" s="27"/>
      <c r="J5" s="27"/>
      <c r="K5" s="27"/>
      <c r="L5" s="27"/>
      <c r="M5" s="27"/>
      <c r="N5" s="27"/>
      <c r="O5" s="27"/>
      <c r="P5" s="27"/>
      <c r="Q5" s="27"/>
    </row>
    <row r="6" spans="1:17" s="60" customFormat="1" ht="27.75" customHeight="1">
      <c r="A6" s="263"/>
      <c r="B6" s="114"/>
      <c r="C6" s="116" t="s">
        <v>65</v>
      </c>
      <c r="D6" s="57" t="s">
        <v>66</v>
      </c>
      <c r="E6" s="58"/>
      <c r="F6" s="58"/>
      <c r="G6" s="58"/>
      <c r="H6" s="59"/>
      <c r="I6" s="59"/>
      <c r="J6" s="59"/>
      <c r="K6" s="59"/>
      <c r="L6" s="59"/>
      <c r="M6" s="59"/>
      <c r="N6" s="59"/>
      <c r="O6" s="59"/>
      <c r="P6" s="59"/>
      <c r="Q6" s="59"/>
    </row>
    <row r="7" spans="1:17" s="21" customFormat="1" ht="32.25" customHeight="1">
      <c r="A7" s="263"/>
      <c r="B7" s="111"/>
      <c r="C7" s="116" t="s">
        <v>67</v>
      </c>
      <c r="D7" s="57" t="s">
        <v>163</v>
      </c>
      <c r="E7" s="61"/>
      <c r="F7" s="61"/>
      <c r="G7" s="61"/>
      <c r="H7" s="27"/>
      <c r="I7" s="27"/>
      <c r="J7" s="27"/>
      <c r="K7" s="27"/>
      <c r="L7" s="27"/>
      <c r="M7" s="27"/>
      <c r="N7" s="27"/>
      <c r="O7" s="27"/>
      <c r="P7" s="27"/>
      <c r="Q7" s="27"/>
    </row>
    <row r="8" spans="1:17" s="21" customFormat="1" ht="25.15" customHeight="1" thickBot="1">
      <c r="A8" s="263"/>
      <c r="B8" s="111"/>
      <c r="C8" s="151" t="s">
        <v>77</v>
      </c>
      <c r="D8" s="57" t="s">
        <v>164</v>
      </c>
      <c r="E8" s="61"/>
      <c r="F8" s="61"/>
      <c r="G8" s="61"/>
      <c r="H8" s="27"/>
      <c r="I8" s="27"/>
      <c r="J8" s="27"/>
      <c r="K8" s="27"/>
      <c r="L8" s="27"/>
      <c r="M8" s="27"/>
      <c r="N8" s="27"/>
      <c r="O8" s="27"/>
      <c r="P8" s="27"/>
      <c r="Q8" s="27"/>
    </row>
    <row r="9" spans="1:17" s="21" customFormat="1" ht="45.75" thickBot="1">
      <c r="A9" s="263"/>
      <c r="B9" s="111"/>
      <c r="C9" s="153" t="s">
        <v>165</v>
      </c>
      <c r="D9" s="150" t="s">
        <v>166</v>
      </c>
      <c r="E9" s="61"/>
      <c r="F9" s="61"/>
      <c r="G9" s="61"/>
      <c r="H9" s="27"/>
      <c r="I9" s="27"/>
      <c r="J9" s="27"/>
      <c r="K9" s="27"/>
      <c r="L9" s="27"/>
      <c r="M9" s="27"/>
      <c r="N9" s="27"/>
      <c r="O9" s="27"/>
      <c r="P9" s="27"/>
      <c r="Q9" s="27"/>
    </row>
    <row r="10" spans="1:17" s="21" customFormat="1" ht="18" customHeight="1">
      <c r="A10" s="263"/>
      <c r="B10" s="111"/>
      <c r="C10" s="152" t="s">
        <v>81</v>
      </c>
      <c r="D10" s="57" t="s">
        <v>167</v>
      </c>
      <c r="E10" s="61"/>
      <c r="F10" s="61"/>
      <c r="G10" s="61"/>
      <c r="H10" s="27"/>
      <c r="I10" s="27"/>
      <c r="J10" s="27"/>
      <c r="K10" s="27"/>
      <c r="L10" s="27"/>
      <c r="M10" s="27"/>
      <c r="N10" s="27"/>
      <c r="O10" s="27"/>
      <c r="P10" s="27"/>
      <c r="Q10" s="27"/>
    </row>
    <row r="11" spans="1:17" s="21" customFormat="1" ht="18.75" customHeight="1">
      <c r="A11" s="263"/>
      <c r="B11" s="111"/>
      <c r="C11" s="116" t="s">
        <v>83</v>
      </c>
      <c r="D11" s="57">
        <v>76106</v>
      </c>
      <c r="E11" s="61"/>
      <c r="F11" s="61"/>
      <c r="G11" s="61"/>
      <c r="H11" s="27"/>
      <c r="I11" s="27"/>
      <c r="J11" s="27"/>
      <c r="K11" s="27"/>
      <c r="L11" s="27"/>
      <c r="M11" s="27"/>
      <c r="N11" s="27"/>
      <c r="O11" s="27"/>
      <c r="P11" s="27"/>
      <c r="Q11" s="27"/>
    </row>
    <row r="12" spans="1:17" s="21" customFormat="1">
      <c r="A12" s="263"/>
      <c r="B12" s="111" t="s">
        <v>69</v>
      </c>
      <c r="C12" s="116" t="s">
        <v>168</v>
      </c>
      <c r="D12" s="57" t="s">
        <v>169</v>
      </c>
      <c r="E12" s="61"/>
      <c r="F12" s="61"/>
      <c r="G12" s="61"/>
      <c r="H12" s="27"/>
      <c r="I12" s="27"/>
      <c r="J12" s="27"/>
      <c r="K12" s="27"/>
      <c r="L12" s="27"/>
      <c r="M12" s="27"/>
      <c r="N12" s="27"/>
      <c r="O12" s="27"/>
      <c r="P12" s="27"/>
      <c r="Q12" s="27"/>
    </row>
    <row r="13" spans="1:17" s="21" customFormat="1" ht="18" customHeight="1">
      <c r="A13" s="263"/>
      <c r="B13" s="111"/>
      <c r="C13" s="116" t="s">
        <v>92</v>
      </c>
      <c r="D13" s="66">
        <v>415000</v>
      </c>
      <c r="E13" s="61"/>
      <c r="F13" s="61"/>
      <c r="G13" s="61"/>
      <c r="H13" s="27"/>
      <c r="I13" s="27"/>
      <c r="J13" s="27"/>
      <c r="K13" s="27"/>
      <c r="L13" s="27"/>
      <c r="M13" s="27"/>
      <c r="N13" s="27"/>
      <c r="O13" s="27"/>
      <c r="P13" s="27"/>
      <c r="Q13" s="27"/>
    </row>
    <row r="14" spans="1:17" s="25" customFormat="1">
      <c r="A14" s="263"/>
      <c r="B14" s="111"/>
      <c r="C14" s="116" t="s">
        <v>170</v>
      </c>
      <c r="D14" s="87" t="s">
        <v>171</v>
      </c>
      <c r="E14" s="63"/>
      <c r="F14" s="63"/>
      <c r="G14" s="63"/>
      <c r="H14" s="24"/>
      <c r="I14" s="24"/>
      <c r="J14" s="24"/>
      <c r="K14" s="24"/>
      <c r="L14" s="24"/>
      <c r="M14" s="24"/>
      <c r="N14" s="24"/>
      <c r="O14" s="24"/>
      <c r="P14" s="24"/>
      <c r="Q14" s="24"/>
    </row>
    <row r="15" spans="1:17" s="25" customFormat="1">
      <c r="A15" s="263"/>
      <c r="B15" s="111"/>
      <c r="C15" s="116" t="s">
        <v>172</v>
      </c>
      <c r="D15" s="87">
        <v>2009</v>
      </c>
      <c r="E15" s="63"/>
      <c r="F15" s="63"/>
      <c r="G15" s="63"/>
      <c r="H15" s="24"/>
      <c r="I15" s="24"/>
      <c r="J15" s="24"/>
      <c r="K15" s="24"/>
      <c r="L15" s="24"/>
      <c r="M15" s="24"/>
      <c r="N15" s="24"/>
      <c r="O15" s="24"/>
      <c r="P15" s="24"/>
      <c r="Q15" s="24"/>
    </row>
    <row r="16" spans="1:17" s="25" customFormat="1" ht="30">
      <c r="A16" s="263"/>
      <c r="B16" s="111"/>
      <c r="C16" s="116" t="s">
        <v>173</v>
      </c>
      <c r="D16" s="87"/>
      <c r="E16" s="63"/>
      <c r="F16" s="63"/>
      <c r="G16" s="63"/>
      <c r="H16" s="24"/>
      <c r="I16" s="24"/>
      <c r="J16" s="24"/>
      <c r="K16" s="24"/>
      <c r="L16" s="24"/>
      <c r="M16" s="24"/>
      <c r="N16" s="24"/>
      <c r="O16" s="24"/>
      <c r="P16" s="24"/>
      <c r="Q16" s="24"/>
    </row>
    <row r="17" spans="1:17" s="25" customFormat="1" ht="30">
      <c r="A17" s="263"/>
      <c r="B17" s="111"/>
      <c r="C17" s="116" t="s">
        <v>174</v>
      </c>
      <c r="D17" s="87"/>
      <c r="E17" s="63"/>
      <c r="F17" s="63"/>
      <c r="G17" s="63"/>
      <c r="H17" s="24"/>
      <c r="I17" s="24"/>
      <c r="J17" s="24"/>
      <c r="K17" s="24"/>
      <c r="L17" s="24"/>
      <c r="M17" s="24"/>
      <c r="N17" s="24"/>
      <c r="O17" s="24"/>
      <c r="P17" s="24"/>
      <c r="Q17" s="24"/>
    </row>
    <row r="18" spans="1:17" s="25" customFormat="1" ht="159" customHeight="1">
      <c r="A18" s="263"/>
      <c r="B18" s="111"/>
      <c r="C18" s="116" t="s">
        <v>175</v>
      </c>
      <c r="D18" s="87"/>
      <c r="E18" s="63"/>
      <c r="F18" s="63"/>
      <c r="G18" s="63"/>
      <c r="H18" s="24"/>
      <c r="I18" s="24"/>
      <c r="J18" s="24"/>
      <c r="K18" s="24"/>
      <c r="L18" s="24"/>
      <c r="M18" s="24"/>
      <c r="N18" s="24"/>
      <c r="O18" s="24"/>
      <c r="P18" s="24"/>
      <c r="Q18" s="24"/>
    </row>
    <row r="19" spans="1:17" s="21" customFormat="1" ht="17.25" customHeight="1">
      <c r="A19" s="263"/>
      <c r="B19" s="111"/>
      <c r="C19" s="116" t="s">
        <v>100</v>
      </c>
      <c r="D19" s="64">
        <v>123456789</v>
      </c>
      <c r="E19" s="63"/>
      <c r="F19" s="63"/>
      <c r="G19" s="63"/>
      <c r="H19" s="27"/>
      <c r="I19" s="27"/>
      <c r="J19" s="27"/>
      <c r="K19" s="27"/>
      <c r="L19" s="27"/>
      <c r="M19" s="27"/>
      <c r="N19" s="27"/>
      <c r="O19" s="27"/>
      <c r="P19" s="27"/>
      <c r="Q19" s="27"/>
    </row>
    <row r="20" spans="1:17" s="21" customFormat="1" ht="25.15" customHeight="1">
      <c r="A20" s="263"/>
      <c r="B20" s="111"/>
      <c r="C20" s="116" t="s">
        <v>101</v>
      </c>
      <c r="D20" s="57" t="s">
        <v>176</v>
      </c>
      <c r="E20" s="63"/>
      <c r="F20" s="63"/>
      <c r="G20" s="63"/>
      <c r="H20" s="27"/>
      <c r="I20" s="27"/>
      <c r="J20" s="27"/>
      <c r="K20" s="27"/>
      <c r="L20" s="27"/>
      <c r="M20" s="27"/>
      <c r="N20" s="27"/>
      <c r="O20" s="27"/>
      <c r="P20" s="27"/>
      <c r="Q20" s="27"/>
    </row>
    <row r="21" spans="1:17" s="21" customFormat="1" ht="25.15" customHeight="1">
      <c r="A21" s="263"/>
      <c r="B21" s="111"/>
      <c r="C21" s="116" t="s">
        <v>103</v>
      </c>
      <c r="D21" s="57" t="s">
        <v>177</v>
      </c>
      <c r="E21" s="61"/>
      <c r="F21" s="61"/>
      <c r="G21" s="61"/>
      <c r="H21" s="27"/>
      <c r="I21" s="27"/>
      <c r="J21" s="27"/>
      <c r="K21" s="27"/>
      <c r="L21" s="27"/>
      <c r="M21" s="27"/>
      <c r="N21" s="27"/>
      <c r="O21" s="27"/>
      <c r="P21" s="27"/>
      <c r="Q21" s="27"/>
    </row>
    <row r="22" spans="1:17" s="21" customFormat="1" ht="25.15" customHeight="1">
      <c r="A22" s="263"/>
      <c r="B22" s="111" t="s">
        <v>69</v>
      </c>
      <c r="C22" s="116" t="s">
        <v>105</v>
      </c>
      <c r="D22" s="57">
        <v>2009</v>
      </c>
      <c r="E22" s="61"/>
      <c r="F22" s="61"/>
      <c r="G22" s="61"/>
      <c r="H22" s="27"/>
      <c r="I22" s="27"/>
      <c r="J22" s="27"/>
      <c r="K22" s="27"/>
      <c r="L22" s="27"/>
      <c r="M22" s="27"/>
      <c r="N22" s="27"/>
      <c r="O22" s="27"/>
      <c r="P22" s="27"/>
      <c r="Q22" s="27"/>
    </row>
    <row r="23" spans="1:17" s="21" customFormat="1" ht="45.75" customHeight="1">
      <c r="A23" s="263"/>
      <c r="B23" s="111" t="s">
        <v>178</v>
      </c>
      <c r="C23" s="116" t="s">
        <v>107</v>
      </c>
      <c r="D23" s="57" t="s">
        <v>179</v>
      </c>
      <c r="E23" s="61"/>
      <c r="F23" s="61"/>
      <c r="G23" s="61"/>
      <c r="H23" s="27"/>
      <c r="I23" s="27"/>
      <c r="J23" s="27"/>
      <c r="K23" s="27"/>
      <c r="L23" s="27"/>
      <c r="M23" s="27"/>
      <c r="N23" s="27"/>
      <c r="O23" s="27"/>
      <c r="P23" s="27"/>
      <c r="Q23" s="27"/>
    </row>
    <row r="24" spans="1:17" s="21" customFormat="1" ht="25.15" customHeight="1">
      <c r="A24" s="263"/>
      <c r="B24" s="111"/>
      <c r="C24" s="116" t="s">
        <v>109</v>
      </c>
      <c r="D24" s="57">
        <v>4400</v>
      </c>
      <c r="E24" s="61"/>
      <c r="F24" s="61"/>
      <c r="G24" s="61"/>
      <c r="H24" s="27"/>
      <c r="I24" s="27"/>
      <c r="J24" s="27"/>
      <c r="K24" s="27"/>
      <c r="L24" s="27"/>
      <c r="M24" s="27"/>
      <c r="N24" s="27"/>
      <c r="O24" s="27"/>
      <c r="P24" s="27"/>
      <c r="Q24" s="27"/>
    </row>
    <row r="25" spans="1:17" s="21" customFormat="1" ht="25.15" customHeight="1">
      <c r="A25" s="263"/>
      <c r="B25" s="111" t="s">
        <v>110</v>
      </c>
      <c r="C25" s="116" t="s">
        <v>111</v>
      </c>
      <c r="D25" s="57">
        <v>645</v>
      </c>
      <c r="E25" s="61"/>
      <c r="F25" s="61"/>
      <c r="G25" s="61"/>
      <c r="H25" s="27"/>
      <c r="I25" s="27"/>
      <c r="J25" s="27"/>
      <c r="K25" s="27"/>
      <c r="L25" s="27"/>
      <c r="M25" s="27"/>
      <c r="N25" s="27"/>
      <c r="O25" s="27"/>
      <c r="P25" s="27"/>
      <c r="Q25" s="27"/>
    </row>
    <row r="26" spans="1:17" s="21" customFormat="1">
      <c r="A26" s="263"/>
      <c r="B26" s="111" t="s">
        <v>112</v>
      </c>
      <c r="C26" s="116" t="s">
        <v>113</v>
      </c>
      <c r="D26" s="57">
        <v>16</v>
      </c>
      <c r="E26" s="61"/>
      <c r="F26" s="61"/>
      <c r="G26" s="61"/>
      <c r="H26" s="27"/>
      <c r="I26" s="27"/>
      <c r="J26" s="27"/>
      <c r="K26" s="27"/>
      <c r="L26" s="27"/>
      <c r="M26" s="27"/>
      <c r="N26" s="27"/>
      <c r="O26" s="27"/>
      <c r="P26" s="27"/>
      <c r="Q26" s="27"/>
    </row>
    <row r="27" spans="1:17" s="21" customFormat="1" ht="45">
      <c r="A27" s="263"/>
      <c r="B27" s="111" t="s">
        <v>114</v>
      </c>
      <c r="C27" s="116" t="s">
        <v>115</v>
      </c>
      <c r="D27" s="121" t="s">
        <v>180</v>
      </c>
      <c r="E27" s="61"/>
      <c r="F27" s="61"/>
      <c r="G27" s="61"/>
      <c r="H27" s="27"/>
      <c r="I27" s="27"/>
      <c r="J27" s="27"/>
      <c r="K27" s="27"/>
      <c r="L27" s="27"/>
      <c r="M27" s="27"/>
      <c r="N27" s="27"/>
      <c r="O27" s="27"/>
      <c r="P27" s="27"/>
      <c r="Q27" s="27"/>
    </row>
    <row r="28" spans="1:17" s="21" customFormat="1" ht="30">
      <c r="A28" s="263"/>
      <c r="B28" s="111" t="s">
        <v>117</v>
      </c>
      <c r="C28" s="116" t="s">
        <v>118</v>
      </c>
      <c r="D28" s="121">
        <v>300</v>
      </c>
      <c r="E28" s="61"/>
      <c r="F28" s="61"/>
      <c r="G28" s="61"/>
      <c r="H28" s="27"/>
      <c r="I28" s="27"/>
      <c r="J28" s="27"/>
      <c r="K28" s="27"/>
      <c r="L28" s="27"/>
      <c r="M28" s="27"/>
      <c r="N28" s="27"/>
      <c r="O28" s="27"/>
      <c r="P28" s="27"/>
      <c r="Q28" s="27"/>
    </row>
    <row r="29" spans="1:17" s="21" customFormat="1" ht="16.5" customHeight="1">
      <c r="A29" s="263"/>
      <c r="B29" s="111" t="s">
        <v>69</v>
      </c>
      <c r="C29" s="116" t="s">
        <v>119</v>
      </c>
      <c r="D29" s="57" t="s">
        <v>181</v>
      </c>
      <c r="E29" s="61"/>
      <c r="F29" s="61"/>
      <c r="G29" s="61"/>
      <c r="H29" s="27"/>
      <c r="I29" s="27"/>
      <c r="J29" s="27"/>
      <c r="K29" s="27"/>
      <c r="L29" s="27"/>
      <c r="M29" s="27"/>
      <c r="N29" s="27"/>
      <c r="O29" s="27"/>
      <c r="P29" s="27"/>
      <c r="Q29" s="27"/>
    </row>
    <row r="30" spans="1:17" s="21" customFormat="1" ht="138" customHeight="1">
      <c r="A30" s="263"/>
      <c r="B30" s="111" t="s">
        <v>121</v>
      </c>
      <c r="C30" s="116" t="s">
        <v>122</v>
      </c>
      <c r="D30" s="65">
        <v>6131</v>
      </c>
      <c r="E30" s="61"/>
      <c r="F30" s="61"/>
      <c r="G30" s="61"/>
      <c r="H30" s="27"/>
      <c r="I30" s="27"/>
      <c r="J30" s="27"/>
      <c r="K30" s="27"/>
      <c r="L30" s="27"/>
      <c r="M30" s="27"/>
      <c r="N30" s="27"/>
      <c r="O30" s="27"/>
      <c r="P30" s="27"/>
      <c r="Q30" s="27"/>
    </row>
    <row r="31" spans="1:17" s="25" customFormat="1" ht="120">
      <c r="A31" s="263"/>
      <c r="B31" s="111" t="s">
        <v>182</v>
      </c>
      <c r="C31" s="116" t="s">
        <v>183</v>
      </c>
      <c r="D31" s="64">
        <v>2500</v>
      </c>
      <c r="E31" s="63"/>
      <c r="F31" s="63"/>
      <c r="G31" s="63"/>
      <c r="H31" s="24"/>
      <c r="I31" s="24"/>
      <c r="J31" s="24"/>
      <c r="K31" s="24"/>
      <c r="L31" s="24"/>
      <c r="M31" s="24"/>
      <c r="N31" s="24"/>
      <c r="O31" s="24"/>
      <c r="P31" s="24"/>
      <c r="Q31" s="24"/>
    </row>
    <row r="32" spans="1:17" s="25" customFormat="1" ht="126.75" customHeight="1">
      <c r="A32" s="263"/>
      <c r="B32" s="111" t="s">
        <v>182</v>
      </c>
      <c r="C32" s="116" t="s">
        <v>184</v>
      </c>
      <c r="D32" s="64">
        <v>2500</v>
      </c>
      <c r="E32" s="63"/>
      <c r="F32" s="63"/>
      <c r="G32" s="63"/>
      <c r="H32" s="24"/>
      <c r="I32" s="24"/>
      <c r="J32" s="24"/>
      <c r="K32" s="24"/>
      <c r="L32" s="24"/>
      <c r="M32" s="24"/>
      <c r="N32" s="24"/>
      <c r="O32" s="24"/>
      <c r="P32" s="24"/>
      <c r="Q32" s="24"/>
    </row>
    <row r="33" spans="1:18" s="21" customFormat="1" ht="45">
      <c r="A33" s="263"/>
      <c r="B33" s="111" t="s">
        <v>185</v>
      </c>
      <c r="C33" s="116" t="s">
        <v>128</v>
      </c>
      <c r="D33" s="64">
        <v>1200</v>
      </c>
      <c r="E33" s="63"/>
      <c r="F33" s="63"/>
      <c r="G33" s="63"/>
      <c r="H33" s="27"/>
      <c r="I33" s="27"/>
      <c r="J33" s="27"/>
      <c r="K33" s="27"/>
      <c r="L33" s="27"/>
      <c r="M33" s="27"/>
      <c r="N33" s="27"/>
      <c r="O33" s="27"/>
      <c r="P33" s="27"/>
      <c r="Q33" s="27"/>
    </row>
    <row r="34" spans="1:18" s="21" customFormat="1" ht="45">
      <c r="A34" s="263"/>
      <c r="B34" s="111" t="s">
        <v>129</v>
      </c>
      <c r="C34" s="116" t="s">
        <v>130</v>
      </c>
      <c r="D34" s="64">
        <v>6</v>
      </c>
      <c r="E34" s="63"/>
      <c r="F34" s="63"/>
      <c r="G34" s="63"/>
      <c r="H34" s="27"/>
      <c r="I34" s="27"/>
      <c r="J34" s="27"/>
      <c r="K34" s="27"/>
      <c r="L34" s="27"/>
      <c r="M34" s="27"/>
      <c r="N34" s="27"/>
      <c r="O34" s="27"/>
      <c r="P34" s="27"/>
      <c r="Q34" s="27"/>
    </row>
    <row r="35" spans="1:18" s="21" customFormat="1" ht="75.75" thickBot="1">
      <c r="A35" s="263"/>
      <c r="B35" s="177" t="s">
        <v>186</v>
      </c>
      <c r="C35" s="117" t="s">
        <v>132</v>
      </c>
      <c r="D35" s="122">
        <v>2024</v>
      </c>
      <c r="E35" s="83"/>
      <c r="F35" s="83"/>
      <c r="G35" s="83"/>
      <c r="H35" s="27"/>
      <c r="I35" s="27"/>
      <c r="J35" s="27"/>
      <c r="K35" s="27"/>
      <c r="L35" s="27"/>
      <c r="M35" s="27"/>
      <c r="N35" s="27"/>
      <c r="O35" s="27"/>
      <c r="P35" s="27"/>
      <c r="Q35" s="27"/>
    </row>
    <row r="36" spans="1:18" s="21" customFormat="1" ht="21.75" customHeight="1" thickBot="1">
      <c r="A36" s="263"/>
      <c r="B36" s="267" t="s">
        <v>133</v>
      </c>
      <c r="C36" s="268"/>
      <c r="D36" s="268"/>
      <c r="E36" s="268"/>
      <c r="F36" s="268"/>
      <c r="G36" s="269"/>
      <c r="H36" s="27"/>
      <c r="I36" s="27"/>
      <c r="J36" s="27"/>
      <c r="K36" s="27"/>
      <c r="L36" s="27"/>
      <c r="M36" s="27"/>
      <c r="N36" s="27"/>
      <c r="O36" s="27"/>
      <c r="P36" s="27"/>
      <c r="Q36" s="27"/>
    </row>
    <row r="37" spans="1:18" s="21" customFormat="1" ht="25.15" customHeight="1">
      <c r="A37" s="263"/>
      <c r="B37" s="107"/>
      <c r="C37" s="108" t="s">
        <v>134</v>
      </c>
      <c r="D37" s="109">
        <v>2022</v>
      </c>
      <c r="E37" s="110"/>
      <c r="F37" s="110"/>
      <c r="G37" s="110"/>
      <c r="H37" s="27"/>
      <c r="I37" s="27"/>
      <c r="J37" s="27"/>
      <c r="K37" s="27"/>
      <c r="L37" s="27"/>
      <c r="M37" s="27"/>
      <c r="N37" s="27"/>
      <c r="O37" s="27"/>
      <c r="P37" s="27"/>
      <c r="Q37" s="27"/>
    </row>
    <row r="38" spans="1:18" s="25" customFormat="1" ht="25.15" customHeight="1">
      <c r="A38" s="263"/>
      <c r="B38" s="80" t="s">
        <v>69</v>
      </c>
      <c r="C38" s="67" t="s">
        <v>135</v>
      </c>
      <c r="D38" s="64" t="s">
        <v>136</v>
      </c>
      <c r="E38" s="63"/>
      <c r="F38" s="63"/>
      <c r="G38" s="63"/>
      <c r="H38" s="27"/>
      <c r="I38" s="27"/>
      <c r="J38" s="27"/>
      <c r="K38" s="27"/>
      <c r="L38" s="27"/>
      <c r="M38" s="27"/>
      <c r="N38" s="27"/>
      <c r="O38" s="27"/>
      <c r="P38" s="27"/>
      <c r="Q38" s="27"/>
      <c r="R38" s="21"/>
    </row>
    <row r="39" spans="1:18" s="25" customFormat="1" ht="33" customHeight="1">
      <c r="A39" s="263"/>
      <c r="B39" s="80" t="s">
        <v>69</v>
      </c>
      <c r="C39" s="67" t="s">
        <v>187</v>
      </c>
      <c r="D39" s="62" t="s">
        <v>138</v>
      </c>
      <c r="E39" s="68"/>
      <c r="F39" s="68"/>
      <c r="G39" s="68"/>
      <c r="H39" s="27"/>
      <c r="I39" s="27"/>
      <c r="J39" s="27"/>
      <c r="K39" s="27"/>
      <c r="L39" s="27"/>
      <c r="M39" s="27"/>
      <c r="N39" s="27"/>
      <c r="O39" s="27"/>
      <c r="P39" s="27"/>
      <c r="Q39" s="27"/>
      <c r="R39" s="21"/>
    </row>
    <row r="40" spans="1:18" s="25" customFormat="1" ht="35.25" customHeight="1">
      <c r="A40" s="263"/>
      <c r="B40" s="80" t="s">
        <v>69</v>
      </c>
      <c r="C40" s="67" t="s">
        <v>139</v>
      </c>
      <c r="D40" s="62" t="s">
        <v>188</v>
      </c>
      <c r="E40" s="68"/>
      <c r="F40" s="68"/>
      <c r="G40" s="68"/>
      <c r="H40" s="27"/>
      <c r="I40" s="27"/>
      <c r="J40" s="27"/>
      <c r="K40" s="27"/>
      <c r="L40" s="27"/>
      <c r="M40" s="27"/>
      <c r="N40" s="27"/>
      <c r="O40" s="27"/>
      <c r="P40" s="27"/>
      <c r="Q40" s="27"/>
      <c r="R40" s="21"/>
    </row>
    <row r="41" spans="1:18" s="25" customFormat="1" ht="25.15" customHeight="1">
      <c r="A41" s="263"/>
      <c r="B41" s="80"/>
      <c r="C41" s="67" t="s">
        <v>141</v>
      </c>
      <c r="D41" s="69">
        <v>70000</v>
      </c>
      <c r="E41" s="70"/>
      <c r="F41" s="70"/>
      <c r="G41" s="70"/>
      <c r="H41" s="27"/>
      <c r="I41" s="27"/>
      <c r="J41" s="27"/>
      <c r="K41" s="27"/>
      <c r="L41" s="27"/>
      <c r="M41" s="27"/>
      <c r="N41" s="27"/>
      <c r="O41" s="27"/>
      <c r="P41" s="27"/>
      <c r="Q41" s="27"/>
      <c r="R41" s="21"/>
    </row>
    <row r="42" spans="1:18" s="25" customFormat="1" ht="25.15" customHeight="1">
      <c r="A42" s="263"/>
      <c r="B42" s="80"/>
      <c r="C42" s="67" t="s">
        <v>142</v>
      </c>
      <c r="D42" s="64">
        <v>0</v>
      </c>
      <c r="E42" s="63"/>
      <c r="F42" s="63"/>
      <c r="G42" s="63"/>
      <c r="H42" s="27"/>
      <c r="I42" s="27"/>
      <c r="J42" s="27"/>
      <c r="K42" s="27"/>
      <c r="L42" s="27"/>
      <c r="M42" s="27"/>
      <c r="N42" s="27"/>
      <c r="O42" s="27"/>
      <c r="P42" s="27"/>
      <c r="Q42" s="27"/>
      <c r="R42" s="21"/>
    </row>
    <row r="43" spans="1:18" s="25" customFormat="1" ht="25.15" customHeight="1">
      <c r="A43" s="263"/>
      <c r="B43" s="80"/>
      <c r="C43" s="67" t="s">
        <v>143</v>
      </c>
      <c r="D43" s="64">
        <v>2021</v>
      </c>
      <c r="E43" s="63"/>
      <c r="F43" s="63"/>
      <c r="G43" s="63"/>
      <c r="H43" s="27"/>
      <c r="I43" s="27"/>
      <c r="J43" s="27"/>
      <c r="K43" s="27"/>
      <c r="L43" s="27"/>
      <c r="M43" s="27"/>
      <c r="N43" s="27"/>
      <c r="O43" s="27"/>
      <c r="P43" s="27"/>
      <c r="Q43" s="27"/>
      <c r="R43" s="21"/>
    </row>
    <row r="44" spans="1:18" s="25" customFormat="1" ht="25.5" customHeight="1">
      <c r="A44" s="263"/>
      <c r="B44" s="81" t="s">
        <v>144</v>
      </c>
      <c r="C44" s="67" t="s">
        <v>145</v>
      </c>
      <c r="D44" s="57" t="s">
        <v>88</v>
      </c>
      <c r="E44" s="63"/>
      <c r="F44" s="63"/>
      <c r="G44" s="63"/>
      <c r="H44" s="27"/>
      <c r="I44" s="27"/>
      <c r="J44" s="27"/>
      <c r="K44" s="27"/>
      <c r="L44" s="27"/>
      <c r="M44" s="27"/>
      <c r="N44" s="27"/>
      <c r="O44" s="27"/>
      <c r="P44" s="27"/>
      <c r="Q44" s="27"/>
      <c r="R44" s="21"/>
    </row>
    <row r="45" spans="1:18" s="21" customFormat="1" ht="25.15" customHeight="1">
      <c r="A45" s="263"/>
      <c r="B45" s="79"/>
      <c r="C45" s="67" t="s">
        <v>147</v>
      </c>
      <c r="D45" s="57">
        <v>2000</v>
      </c>
      <c r="E45" s="61"/>
      <c r="F45" s="61"/>
      <c r="G45" s="61"/>
      <c r="H45" s="27"/>
      <c r="I45" s="27"/>
      <c r="J45" s="27"/>
      <c r="K45" s="27"/>
      <c r="L45" s="27"/>
      <c r="M45" s="27"/>
      <c r="N45" s="27"/>
      <c r="O45" s="27"/>
      <c r="P45" s="27"/>
      <c r="Q45" s="27"/>
    </row>
    <row r="46" spans="1:18" s="21" customFormat="1" ht="25.15" customHeight="1">
      <c r="A46" s="263"/>
      <c r="B46" s="80" t="s">
        <v>189</v>
      </c>
      <c r="C46" s="67" t="s">
        <v>190</v>
      </c>
      <c r="D46" s="57"/>
      <c r="E46" s="61"/>
      <c r="F46" s="61"/>
      <c r="G46" s="61"/>
      <c r="H46" s="27"/>
      <c r="I46" s="27"/>
      <c r="J46" s="27"/>
      <c r="K46" s="27"/>
      <c r="L46" s="27"/>
      <c r="M46" s="27"/>
      <c r="N46" s="27"/>
      <c r="O46" s="27"/>
      <c r="P46" s="27"/>
      <c r="Q46" s="27"/>
    </row>
    <row r="47" spans="1:18" s="21" customFormat="1" ht="26.25" customHeight="1">
      <c r="A47" s="263"/>
      <c r="B47" s="80" t="s">
        <v>148</v>
      </c>
      <c r="C47" s="71" t="s">
        <v>149</v>
      </c>
      <c r="D47" s="57">
        <v>11.9</v>
      </c>
      <c r="E47" s="61"/>
      <c r="F47" s="61"/>
      <c r="G47" s="61"/>
      <c r="H47" s="27"/>
      <c r="I47" s="27"/>
      <c r="J47" s="27"/>
      <c r="K47" s="27"/>
      <c r="L47" s="27"/>
      <c r="M47" s="27"/>
      <c r="N47" s="27"/>
      <c r="O47" s="27"/>
      <c r="P47" s="27"/>
      <c r="Q47" s="27"/>
    </row>
    <row r="48" spans="1:18" s="21" customFormat="1" ht="25.15" customHeight="1">
      <c r="A48" s="263"/>
      <c r="B48" s="80" t="s">
        <v>150</v>
      </c>
      <c r="C48" s="67" t="s">
        <v>151</v>
      </c>
      <c r="D48" s="57">
        <v>12</v>
      </c>
      <c r="E48" s="61"/>
      <c r="F48" s="61"/>
      <c r="G48" s="61"/>
      <c r="H48" s="27"/>
      <c r="I48" s="27"/>
      <c r="J48" s="27"/>
      <c r="K48" s="27"/>
      <c r="L48" s="27"/>
      <c r="M48" s="27"/>
      <c r="N48" s="27"/>
      <c r="O48" s="27"/>
      <c r="P48" s="27"/>
      <c r="Q48" s="27"/>
    </row>
    <row r="49" spans="1:17" s="21" customFormat="1" ht="25.15" customHeight="1">
      <c r="A49" s="263"/>
      <c r="B49" s="80"/>
      <c r="C49" s="67" t="s">
        <v>152</v>
      </c>
      <c r="D49" s="149"/>
      <c r="E49" s="61"/>
      <c r="F49" s="61"/>
      <c r="G49" s="61"/>
      <c r="H49" s="27"/>
      <c r="I49" s="27"/>
      <c r="J49" s="27"/>
      <c r="K49" s="27"/>
      <c r="L49" s="27"/>
      <c r="M49" s="27"/>
      <c r="N49" s="27"/>
      <c r="O49" s="27"/>
      <c r="P49" s="27"/>
      <c r="Q49" s="27"/>
    </row>
    <row r="50" spans="1:17" s="21" customFormat="1" ht="25.15" customHeight="1">
      <c r="A50" s="263"/>
      <c r="B50" s="80"/>
      <c r="C50" s="67" t="s">
        <v>118</v>
      </c>
      <c r="D50" s="57">
        <v>513</v>
      </c>
      <c r="E50" s="61"/>
      <c r="F50" s="61"/>
      <c r="G50" s="61"/>
      <c r="H50" s="27"/>
      <c r="I50" s="27"/>
      <c r="J50" s="27"/>
      <c r="K50" s="27"/>
      <c r="L50" s="27"/>
      <c r="M50" s="27"/>
      <c r="N50" s="27"/>
      <c r="O50" s="27"/>
      <c r="P50" s="27"/>
      <c r="Q50" s="27"/>
    </row>
    <row r="51" spans="1:17" s="21" customFormat="1" ht="25.15" customHeight="1">
      <c r="A51" s="263"/>
      <c r="B51" s="80"/>
      <c r="C51" s="67" t="s">
        <v>191</v>
      </c>
      <c r="D51" s="66">
        <v>415000</v>
      </c>
      <c r="E51" s="61"/>
      <c r="F51" s="61"/>
      <c r="G51" s="61"/>
      <c r="H51" s="27"/>
      <c r="I51" s="27"/>
      <c r="J51" s="27"/>
      <c r="K51" s="27"/>
      <c r="L51" s="27"/>
      <c r="M51" s="27"/>
      <c r="N51" s="27"/>
      <c r="O51" s="27"/>
      <c r="P51" s="27"/>
      <c r="Q51" s="27"/>
    </row>
    <row r="52" spans="1:17" s="21" customFormat="1" ht="25.15" customHeight="1">
      <c r="A52" s="263"/>
      <c r="B52" s="127"/>
      <c r="C52" s="67" t="s">
        <v>192</v>
      </c>
      <c r="D52" s="57"/>
      <c r="E52" s="61"/>
      <c r="F52" s="61"/>
      <c r="G52" s="61"/>
      <c r="H52" s="27"/>
      <c r="I52" s="27"/>
      <c r="J52" s="27"/>
      <c r="K52" s="27"/>
      <c r="L52" s="27"/>
      <c r="M52" s="27"/>
      <c r="N52" s="27"/>
      <c r="O52" s="27"/>
      <c r="P52" s="27"/>
      <c r="Q52" s="27"/>
    </row>
    <row r="53" spans="1:17" s="21" customFormat="1" ht="195">
      <c r="A53" s="263"/>
      <c r="B53" s="177" t="s">
        <v>193</v>
      </c>
      <c r="C53" s="67" t="s">
        <v>157</v>
      </c>
      <c r="D53" s="66">
        <v>1200</v>
      </c>
      <c r="E53" s="61"/>
      <c r="F53" s="61"/>
      <c r="G53" s="61"/>
      <c r="H53" s="27"/>
      <c r="I53" s="27"/>
      <c r="J53" s="27"/>
      <c r="K53" s="27"/>
      <c r="L53" s="27"/>
      <c r="M53" s="27"/>
      <c r="N53" s="27"/>
      <c r="O53" s="27"/>
      <c r="P53" s="27"/>
      <c r="Q53" s="27"/>
    </row>
    <row r="54" spans="1:17" s="21" customFormat="1" ht="66" customHeight="1" thickBot="1">
      <c r="A54" s="263"/>
      <c r="B54" s="80" t="s">
        <v>159</v>
      </c>
      <c r="C54" s="72" t="s">
        <v>160</v>
      </c>
      <c r="D54" s="66">
        <v>6131</v>
      </c>
      <c r="E54" s="61"/>
      <c r="F54" s="61"/>
      <c r="G54" s="61"/>
      <c r="H54" s="27"/>
      <c r="I54" s="27"/>
      <c r="J54" s="27"/>
      <c r="K54" s="27"/>
      <c r="L54" s="27"/>
      <c r="M54" s="27"/>
      <c r="N54" s="27"/>
      <c r="O54" s="27"/>
      <c r="P54" s="27"/>
      <c r="Q54" s="27"/>
    </row>
    <row r="55" spans="1:17" s="23" customFormat="1" hidden="1">
      <c r="B55" s="26"/>
      <c r="D55" s="52"/>
      <c r="E55" s="52"/>
      <c r="F55" s="52"/>
      <c r="G55" s="52"/>
      <c r="H55" s="22"/>
      <c r="I55" s="22"/>
      <c r="J55" s="22"/>
      <c r="K55" s="22"/>
      <c r="L55" s="22"/>
      <c r="M55" s="22"/>
      <c r="N55" s="22"/>
      <c r="O55" s="22"/>
      <c r="P55" s="22"/>
      <c r="Q55" s="22"/>
    </row>
    <row r="56" spans="1:17" s="23" customFormat="1" hidden="1">
      <c r="B56" s="26"/>
      <c r="D56" s="52"/>
      <c r="E56" s="52"/>
      <c r="F56" s="52"/>
      <c r="G56" s="52"/>
      <c r="H56" s="22"/>
      <c r="I56" s="22"/>
      <c r="J56" s="22"/>
      <c r="K56" s="22"/>
      <c r="L56" s="22"/>
      <c r="M56" s="22"/>
      <c r="N56" s="22"/>
      <c r="O56" s="22"/>
      <c r="P56" s="22"/>
      <c r="Q56" s="22"/>
    </row>
    <row r="57" spans="1:17" s="23" customFormat="1" ht="8.25" hidden="1" customHeight="1">
      <c r="B57" s="26"/>
      <c r="C57" s="27"/>
      <c r="D57" s="52"/>
      <c r="E57" s="52"/>
      <c r="F57" s="52"/>
      <c r="G57" s="53"/>
      <c r="H57" s="22"/>
      <c r="I57" s="22"/>
      <c r="J57" s="22"/>
      <c r="K57" s="22"/>
      <c r="L57" s="22"/>
      <c r="M57" s="22"/>
      <c r="N57" s="22"/>
      <c r="O57" s="22"/>
      <c r="P57" s="22"/>
    </row>
    <row r="58" spans="1:17" s="23" customFormat="1">
      <c r="B58" s="26"/>
      <c r="D58" s="52"/>
      <c r="E58" s="52"/>
      <c r="F58" s="52"/>
      <c r="G58" s="52"/>
      <c r="H58" s="22"/>
      <c r="I58" s="22"/>
      <c r="J58" s="22"/>
      <c r="K58" s="22"/>
      <c r="L58" s="22"/>
      <c r="M58" s="22"/>
      <c r="N58" s="22"/>
      <c r="O58" s="22"/>
      <c r="P58" s="22"/>
      <c r="Q58" s="22"/>
    </row>
    <row r="59" spans="1:17" s="23" customFormat="1">
      <c r="B59" s="26"/>
      <c r="D59" s="52"/>
      <c r="E59" s="52"/>
      <c r="F59" s="52"/>
      <c r="G59" s="52"/>
      <c r="H59" s="22"/>
      <c r="I59" s="22"/>
      <c r="J59" s="22"/>
      <c r="K59" s="22"/>
      <c r="L59" s="22"/>
      <c r="M59" s="22"/>
      <c r="N59" s="22"/>
      <c r="O59" s="22"/>
      <c r="P59" s="22"/>
      <c r="Q59" s="22"/>
    </row>
    <row r="60" spans="1:17" s="23" customFormat="1">
      <c r="B60" s="26"/>
      <c r="C60" s="21"/>
      <c r="D60" s="52"/>
      <c r="E60" s="52"/>
      <c r="F60" s="52"/>
      <c r="G60" s="52"/>
      <c r="H60" s="22"/>
      <c r="I60" s="22"/>
      <c r="J60" s="22"/>
      <c r="K60" s="22"/>
      <c r="L60" s="22"/>
      <c r="M60" s="22"/>
      <c r="N60" s="22"/>
      <c r="O60" s="22"/>
      <c r="P60" s="22"/>
      <c r="Q60" s="22"/>
    </row>
    <row r="61" spans="1:17" s="23" customFormat="1">
      <c r="B61" s="26"/>
      <c r="C61" s="21"/>
      <c r="D61" s="52"/>
      <c r="E61" s="52"/>
      <c r="F61" s="52"/>
      <c r="G61" s="52"/>
      <c r="H61" s="22"/>
      <c r="I61" s="22"/>
      <c r="J61" s="22"/>
      <c r="K61" s="22"/>
      <c r="L61" s="22"/>
      <c r="M61" s="22"/>
      <c r="N61" s="22"/>
      <c r="O61" s="22"/>
      <c r="P61" s="22"/>
      <c r="Q61" s="22"/>
    </row>
    <row r="62" spans="1:17" s="23" customFormat="1">
      <c r="B62" s="26"/>
      <c r="C62" s="28"/>
      <c r="D62" s="52"/>
      <c r="E62" s="52"/>
      <c r="F62" s="52"/>
      <c r="G62" s="52"/>
      <c r="H62" s="22"/>
      <c r="I62" s="22"/>
      <c r="J62" s="22"/>
      <c r="K62" s="22"/>
      <c r="L62" s="22"/>
      <c r="M62" s="22"/>
      <c r="N62" s="22"/>
      <c r="O62" s="22"/>
      <c r="P62" s="22"/>
      <c r="Q62" s="22"/>
    </row>
    <row r="63" spans="1:17" s="23" customFormat="1">
      <c r="B63" s="26"/>
      <c r="C63" s="28"/>
      <c r="D63" s="52"/>
      <c r="E63" s="52"/>
      <c r="F63" s="52"/>
      <c r="G63" s="52"/>
      <c r="H63" s="126"/>
      <c r="I63" s="22"/>
      <c r="J63" s="22"/>
      <c r="K63" s="22"/>
      <c r="L63" s="22"/>
      <c r="M63" s="22"/>
      <c r="N63" s="22"/>
      <c r="O63" s="22"/>
      <c r="P63" s="22"/>
      <c r="Q63" s="22"/>
    </row>
    <row r="64" spans="1:17" s="23" customFormat="1">
      <c r="B64" s="26"/>
      <c r="C64" s="28"/>
      <c r="D64" s="52"/>
      <c r="E64" s="52"/>
      <c r="F64" s="52"/>
      <c r="G64" s="52"/>
      <c r="H64" s="126"/>
      <c r="I64" s="22"/>
      <c r="J64" s="22"/>
      <c r="K64" s="22"/>
      <c r="L64" s="22"/>
      <c r="M64" s="22"/>
      <c r="N64" s="22"/>
      <c r="O64" s="22"/>
      <c r="P64" s="22"/>
      <c r="Q64" s="22"/>
    </row>
    <row r="65" spans="2:17" s="23" customFormat="1">
      <c r="B65" s="26"/>
      <c r="C65" s="28"/>
      <c r="D65" s="52"/>
      <c r="E65" s="52"/>
      <c r="F65" s="52"/>
      <c r="G65" s="52"/>
      <c r="H65" s="126"/>
      <c r="I65" s="22"/>
      <c r="J65" s="22"/>
      <c r="K65" s="22"/>
      <c r="L65" s="22"/>
      <c r="M65" s="22"/>
      <c r="N65" s="22"/>
      <c r="O65" s="22"/>
      <c r="P65" s="22"/>
      <c r="Q65" s="22"/>
    </row>
    <row r="66" spans="2:17" s="23" customFormat="1">
      <c r="B66" s="26"/>
      <c r="C66" s="28"/>
      <c r="D66" s="52"/>
      <c r="E66" s="52"/>
      <c r="F66" s="52"/>
      <c r="G66" s="52"/>
      <c r="H66" s="126"/>
      <c r="I66" s="22"/>
      <c r="J66" s="22"/>
      <c r="K66" s="22"/>
      <c r="L66" s="22"/>
      <c r="M66" s="22"/>
      <c r="N66" s="22"/>
      <c r="O66" s="22"/>
      <c r="P66" s="22"/>
      <c r="Q66" s="22"/>
    </row>
    <row r="67" spans="2:17" s="23" customFormat="1">
      <c r="B67" s="26"/>
      <c r="C67" s="28"/>
      <c r="D67" s="52"/>
      <c r="E67" s="52"/>
      <c r="F67" s="52"/>
      <c r="G67" s="52"/>
      <c r="H67" s="126"/>
      <c r="I67" s="22"/>
      <c r="J67" s="22"/>
      <c r="K67" s="22"/>
      <c r="L67" s="22"/>
      <c r="M67" s="22"/>
      <c r="N67" s="22"/>
      <c r="O67" s="22"/>
      <c r="P67" s="22"/>
      <c r="Q67" s="22"/>
    </row>
    <row r="68" spans="2:17" s="23" customFormat="1">
      <c r="B68" s="26"/>
      <c r="C68" s="28"/>
      <c r="D68" s="52"/>
      <c r="E68" s="52"/>
      <c r="F68" s="52"/>
      <c r="G68" s="52"/>
      <c r="H68" s="126"/>
      <c r="I68" s="22"/>
      <c r="J68" s="22"/>
      <c r="K68" s="22"/>
      <c r="L68" s="22"/>
      <c r="M68" s="22"/>
      <c r="N68" s="22"/>
      <c r="O68" s="22"/>
      <c r="P68" s="22"/>
      <c r="Q68" s="22"/>
    </row>
    <row r="69" spans="2:17" s="23" customFormat="1">
      <c r="B69" s="26"/>
      <c r="C69" s="28"/>
      <c r="D69" s="52"/>
      <c r="E69" s="52"/>
      <c r="F69" s="52"/>
      <c r="G69" s="52"/>
      <c r="H69" s="126"/>
      <c r="I69" s="22"/>
      <c r="J69" s="22"/>
      <c r="K69" s="22"/>
      <c r="L69" s="22"/>
      <c r="M69" s="22"/>
      <c r="N69" s="22"/>
      <c r="O69" s="22"/>
      <c r="P69" s="22"/>
      <c r="Q69" s="22"/>
    </row>
    <row r="70" spans="2:17" s="23" customFormat="1">
      <c r="B70" s="26"/>
      <c r="C70" s="28"/>
      <c r="D70" s="52"/>
      <c r="E70" s="52"/>
      <c r="F70" s="52"/>
      <c r="G70" s="52"/>
      <c r="H70" s="126"/>
      <c r="I70" s="22"/>
      <c r="J70" s="22"/>
      <c r="K70" s="22"/>
      <c r="L70" s="22"/>
      <c r="M70" s="22"/>
      <c r="N70" s="22"/>
      <c r="O70" s="22"/>
      <c r="P70" s="22"/>
      <c r="Q70" s="22"/>
    </row>
    <row r="71" spans="2:17" s="23" customFormat="1">
      <c r="B71" s="26"/>
      <c r="C71" s="28"/>
      <c r="D71" s="52"/>
      <c r="E71" s="52"/>
      <c r="F71" s="52"/>
      <c r="G71" s="52"/>
      <c r="H71" s="126"/>
      <c r="I71" s="22"/>
      <c r="J71" s="22"/>
      <c r="K71" s="22"/>
      <c r="L71" s="22"/>
      <c r="M71" s="22"/>
      <c r="N71" s="22"/>
      <c r="O71" s="22"/>
      <c r="P71" s="22"/>
      <c r="Q71" s="22"/>
    </row>
    <row r="72" spans="2:17" s="23" customFormat="1">
      <c r="B72" s="26"/>
      <c r="C72" s="28"/>
      <c r="D72" s="52"/>
      <c r="E72" s="52"/>
      <c r="F72" s="52"/>
      <c r="G72" s="52"/>
      <c r="H72" s="22"/>
      <c r="I72" s="22"/>
      <c r="J72" s="22"/>
      <c r="K72" s="22"/>
      <c r="L72" s="22"/>
      <c r="M72" s="22"/>
      <c r="N72" s="22"/>
      <c r="O72" s="22"/>
      <c r="P72" s="22"/>
      <c r="Q72" s="22"/>
    </row>
    <row r="73" spans="2:17" s="23" customFormat="1">
      <c r="B73" s="26"/>
      <c r="C73" s="28"/>
      <c r="D73" s="52"/>
      <c r="E73" s="52"/>
      <c r="F73" s="52"/>
      <c r="G73" s="52"/>
      <c r="H73" s="22"/>
      <c r="I73" s="22"/>
      <c r="J73" s="22"/>
      <c r="K73" s="22"/>
      <c r="L73" s="22"/>
      <c r="M73" s="22"/>
      <c r="N73" s="22"/>
      <c r="O73" s="22"/>
      <c r="P73" s="22"/>
      <c r="Q73" s="22"/>
    </row>
    <row r="74" spans="2:17" s="23" customFormat="1">
      <c r="B74" s="26"/>
      <c r="C74" s="28"/>
      <c r="D74" s="52"/>
      <c r="E74" s="52"/>
      <c r="F74" s="52"/>
      <c r="G74" s="52"/>
      <c r="H74" s="22"/>
      <c r="I74" s="22"/>
      <c r="J74" s="22"/>
      <c r="K74" s="22"/>
      <c r="L74" s="22"/>
      <c r="M74" s="22"/>
      <c r="N74" s="22"/>
      <c r="O74" s="22"/>
      <c r="P74" s="22"/>
      <c r="Q74" s="22"/>
    </row>
    <row r="75" spans="2:17" s="23" customFormat="1">
      <c r="B75" s="26"/>
      <c r="C75" s="28"/>
      <c r="D75" s="52"/>
      <c r="E75" s="52"/>
      <c r="F75" s="52"/>
      <c r="G75" s="52"/>
      <c r="H75" s="22"/>
      <c r="I75" s="22"/>
      <c r="J75" s="22"/>
      <c r="K75" s="22"/>
      <c r="L75" s="22"/>
      <c r="M75" s="22"/>
      <c r="N75" s="22"/>
      <c r="O75" s="22"/>
      <c r="P75" s="22"/>
      <c r="Q75" s="22"/>
    </row>
    <row r="76" spans="2:17" s="23" customFormat="1">
      <c r="B76" s="26"/>
      <c r="C76" s="28"/>
      <c r="D76" s="52"/>
      <c r="E76" s="52"/>
      <c r="F76" s="52"/>
      <c r="G76" s="52"/>
      <c r="H76" s="22"/>
      <c r="I76" s="22"/>
      <c r="J76" s="22"/>
      <c r="K76" s="22"/>
      <c r="L76" s="22"/>
      <c r="M76" s="22"/>
      <c r="N76" s="22"/>
      <c r="O76" s="22"/>
      <c r="P76" s="22"/>
      <c r="Q76" s="22"/>
    </row>
    <row r="77" spans="2:17" s="23" customFormat="1">
      <c r="B77" s="26"/>
      <c r="C77" s="28"/>
      <c r="D77" s="52"/>
      <c r="E77" s="52"/>
      <c r="F77" s="52"/>
      <c r="G77" s="52"/>
      <c r="H77" s="22"/>
      <c r="I77" s="22"/>
      <c r="J77" s="22"/>
      <c r="K77" s="22"/>
      <c r="L77" s="22"/>
      <c r="M77" s="22"/>
      <c r="N77" s="22"/>
      <c r="O77" s="22"/>
      <c r="P77" s="22"/>
      <c r="Q77" s="22"/>
    </row>
    <row r="78" spans="2:17" s="23" customFormat="1">
      <c r="B78" s="26"/>
      <c r="C78" s="28"/>
      <c r="D78" s="52"/>
      <c r="E78" s="52"/>
      <c r="F78" s="52"/>
      <c r="G78" s="52"/>
      <c r="H78" s="22"/>
      <c r="I78" s="22"/>
      <c r="J78" s="22"/>
      <c r="K78" s="22"/>
      <c r="L78" s="22"/>
      <c r="M78" s="22"/>
      <c r="N78" s="22"/>
      <c r="O78" s="22"/>
      <c r="P78" s="22"/>
      <c r="Q78" s="22"/>
    </row>
    <row r="79" spans="2:17" s="23" customFormat="1">
      <c r="B79" s="26"/>
      <c r="C79" s="28"/>
      <c r="D79" s="52"/>
      <c r="E79" s="52"/>
      <c r="F79" s="52"/>
      <c r="G79" s="52"/>
      <c r="H79" s="22"/>
      <c r="I79" s="22"/>
      <c r="J79" s="22"/>
      <c r="K79" s="22"/>
      <c r="L79" s="22"/>
      <c r="M79" s="22"/>
      <c r="N79" s="22"/>
      <c r="O79" s="22"/>
      <c r="P79" s="22"/>
      <c r="Q79" s="22"/>
    </row>
    <row r="80" spans="2:17" s="23" customFormat="1">
      <c r="B80" s="26"/>
      <c r="C80" s="28"/>
      <c r="D80" s="52"/>
      <c r="E80" s="52"/>
      <c r="F80" s="52"/>
      <c r="G80" s="52"/>
      <c r="H80" s="22"/>
      <c r="I80" s="22"/>
      <c r="J80" s="22"/>
      <c r="K80" s="22"/>
      <c r="L80" s="22"/>
      <c r="M80" s="22"/>
      <c r="N80" s="22"/>
      <c r="O80" s="22"/>
      <c r="P80" s="22"/>
      <c r="Q80" s="22"/>
    </row>
    <row r="81" spans="2:17" s="23" customFormat="1">
      <c r="B81" s="26"/>
      <c r="C81" s="28"/>
      <c r="D81" s="52"/>
      <c r="E81" s="52"/>
      <c r="F81" s="52"/>
      <c r="G81" s="52"/>
      <c r="H81" s="22"/>
      <c r="I81" s="22"/>
      <c r="J81" s="22"/>
      <c r="K81" s="22"/>
      <c r="L81" s="22"/>
      <c r="M81" s="22"/>
      <c r="N81" s="22"/>
      <c r="O81" s="22"/>
      <c r="P81" s="22"/>
      <c r="Q81" s="22"/>
    </row>
    <row r="82" spans="2:17" s="23" customFormat="1">
      <c r="B82" s="26"/>
      <c r="C82" s="28"/>
      <c r="D82" s="52"/>
      <c r="E82" s="52"/>
      <c r="F82" s="52"/>
      <c r="G82" s="52"/>
      <c r="H82" s="22"/>
      <c r="I82" s="22"/>
      <c r="J82" s="22"/>
      <c r="K82" s="22"/>
      <c r="L82" s="22"/>
      <c r="M82" s="22"/>
      <c r="N82" s="22"/>
      <c r="O82" s="22"/>
      <c r="P82" s="22"/>
      <c r="Q82" s="22"/>
    </row>
    <row r="83" spans="2:17" s="23" customFormat="1">
      <c r="B83" s="26"/>
      <c r="C83" s="28"/>
      <c r="D83" s="52"/>
      <c r="E83" s="52"/>
      <c r="F83" s="52"/>
      <c r="G83" s="52"/>
      <c r="H83" s="22"/>
      <c r="I83" s="22"/>
      <c r="J83" s="22"/>
      <c r="K83" s="22"/>
      <c r="L83" s="22"/>
      <c r="M83" s="22"/>
      <c r="N83" s="22"/>
      <c r="O83" s="22"/>
      <c r="P83" s="22"/>
      <c r="Q83" s="22"/>
    </row>
    <row r="84" spans="2:17" s="23" customFormat="1">
      <c r="B84" s="26"/>
      <c r="C84" s="28"/>
      <c r="D84" s="52"/>
      <c r="E84" s="52"/>
      <c r="F84" s="52"/>
      <c r="G84" s="52"/>
      <c r="H84" s="22"/>
      <c r="I84" s="22"/>
      <c r="J84" s="22"/>
      <c r="K84" s="22"/>
      <c r="L84" s="22"/>
      <c r="M84" s="22"/>
      <c r="N84" s="22"/>
      <c r="O84" s="22"/>
      <c r="P84" s="22"/>
      <c r="Q84" s="22"/>
    </row>
    <row r="85" spans="2:17" s="23" customFormat="1">
      <c r="B85" s="26"/>
      <c r="C85" s="28"/>
      <c r="D85" s="52"/>
      <c r="E85" s="52"/>
      <c r="F85" s="52"/>
      <c r="G85" s="52"/>
      <c r="H85" s="22"/>
      <c r="I85" s="22"/>
      <c r="J85" s="22"/>
      <c r="K85" s="22"/>
      <c r="L85" s="22"/>
      <c r="M85" s="22"/>
      <c r="N85" s="22"/>
      <c r="O85" s="22"/>
      <c r="P85" s="22"/>
      <c r="Q85" s="22"/>
    </row>
    <row r="86" spans="2:17" s="23" customFormat="1">
      <c r="B86" s="26"/>
      <c r="C86" s="28"/>
      <c r="D86" s="52"/>
      <c r="E86" s="52"/>
      <c r="F86" s="52"/>
      <c r="G86" s="52"/>
      <c r="H86" s="22"/>
      <c r="I86" s="22"/>
      <c r="J86" s="22"/>
      <c r="K86" s="22"/>
      <c r="L86" s="22"/>
      <c r="M86" s="22"/>
      <c r="N86" s="22"/>
      <c r="O86" s="22"/>
      <c r="P86" s="22"/>
      <c r="Q86" s="22"/>
    </row>
    <row r="87" spans="2:17" s="23" customFormat="1">
      <c r="B87" s="26"/>
      <c r="C87" s="28"/>
      <c r="D87" s="52"/>
      <c r="E87" s="52"/>
      <c r="F87" s="52"/>
      <c r="G87" s="52"/>
      <c r="H87" s="22"/>
      <c r="I87" s="22"/>
      <c r="J87" s="22"/>
      <c r="K87" s="22"/>
      <c r="L87" s="22"/>
      <c r="M87" s="22"/>
      <c r="N87" s="22"/>
      <c r="O87" s="22"/>
      <c r="P87" s="22"/>
      <c r="Q87" s="22"/>
    </row>
    <row r="88" spans="2:17" s="23" customFormat="1">
      <c r="B88" s="26"/>
      <c r="C88" s="28"/>
      <c r="D88" s="52"/>
      <c r="E88" s="52"/>
      <c r="F88" s="52"/>
      <c r="G88" s="52"/>
      <c r="H88" s="22"/>
      <c r="I88" s="22"/>
      <c r="J88" s="22"/>
      <c r="K88" s="22"/>
      <c r="L88" s="22"/>
      <c r="M88" s="22"/>
      <c r="N88" s="22"/>
      <c r="O88" s="22"/>
      <c r="P88" s="22"/>
      <c r="Q88" s="22"/>
    </row>
    <row r="89" spans="2:17" s="23" customFormat="1">
      <c r="B89" s="26"/>
      <c r="C89" s="28"/>
      <c r="D89" s="52"/>
      <c r="E89" s="52"/>
      <c r="F89" s="52"/>
      <c r="G89" s="52"/>
      <c r="H89" s="22"/>
      <c r="I89" s="22"/>
      <c r="J89" s="22"/>
      <c r="K89" s="22"/>
      <c r="L89" s="22"/>
      <c r="M89" s="22"/>
      <c r="N89" s="22"/>
      <c r="O89" s="22"/>
      <c r="P89" s="22"/>
      <c r="Q89" s="22"/>
    </row>
    <row r="90" spans="2:17" s="23" customFormat="1">
      <c r="B90" s="26"/>
      <c r="C90" s="28"/>
      <c r="D90" s="52"/>
      <c r="E90" s="52"/>
      <c r="F90" s="52"/>
      <c r="G90" s="52"/>
      <c r="H90" s="22"/>
      <c r="I90" s="22"/>
      <c r="J90" s="22"/>
      <c r="K90" s="22"/>
      <c r="L90" s="22"/>
      <c r="M90" s="22"/>
      <c r="N90" s="22"/>
      <c r="O90" s="22"/>
      <c r="P90" s="22"/>
      <c r="Q90" s="22"/>
    </row>
    <row r="91" spans="2:17" s="23" customFormat="1">
      <c r="B91" s="26"/>
      <c r="C91" s="28"/>
      <c r="D91" s="52"/>
      <c r="E91" s="52"/>
      <c r="F91" s="52"/>
      <c r="G91" s="52"/>
      <c r="H91" s="22"/>
      <c r="I91" s="22"/>
      <c r="J91" s="22"/>
      <c r="K91" s="22"/>
      <c r="L91" s="22"/>
      <c r="M91" s="22"/>
      <c r="N91" s="22"/>
      <c r="O91" s="22"/>
      <c r="P91" s="22"/>
      <c r="Q91" s="22"/>
    </row>
    <row r="92" spans="2:17" s="23" customFormat="1">
      <c r="B92" s="26"/>
      <c r="C92" s="28"/>
      <c r="D92" s="52"/>
      <c r="E92" s="52"/>
      <c r="F92" s="52"/>
      <c r="G92" s="52"/>
      <c r="H92" s="22"/>
      <c r="I92" s="22"/>
      <c r="J92" s="22"/>
      <c r="K92" s="22"/>
      <c r="L92" s="22"/>
      <c r="M92" s="22"/>
      <c r="N92" s="22"/>
      <c r="O92" s="22"/>
      <c r="P92" s="22"/>
      <c r="Q92" s="22"/>
    </row>
    <row r="93" spans="2:17" s="23" customFormat="1">
      <c r="B93" s="26"/>
      <c r="C93" s="28"/>
      <c r="D93" s="52"/>
      <c r="E93" s="52"/>
      <c r="F93" s="52"/>
      <c r="G93" s="52"/>
      <c r="H93" s="22"/>
      <c r="I93" s="22"/>
      <c r="J93" s="22"/>
      <c r="K93" s="22"/>
      <c r="L93" s="22"/>
      <c r="M93" s="22"/>
      <c r="N93" s="22"/>
      <c r="O93" s="22"/>
      <c r="P93" s="22"/>
      <c r="Q93" s="22"/>
    </row>
    <row r="94" spans="2:17" s="23" customFormat="1">
      <c r="B94" s="26"/>
      <c r="C94" s="28"/>
      <c r="D94" s="52"/>
      <c r="E94" s="52"/>
      <c r="F94" s="52"/>
      <c r="G94" s="52"/>
      <c r="H94" s="22"/>
      <c r="I94" s="22"/>
      <c r="J94" s="22"/>
      <c r="K94" s="22"/>
      <c r="L94" s="22"/>
      <c r="M94" s="22"/>
      <c r="N94" s="22"/>
      <c r="O94" s="22"/>
      <c r="P94" s="22"/>
      <c r="Q94" s="22"/>
    </row>
    <row r="95" spans="2:17" s="23" customFormat="1">
      <c r="B95" s="26"/>
      <c r="C95" s="28"/>
      <c r="D95" s="52"/>
      <c r="E95" s="52"/>
      <c r="F95" s="52"/>
      <c r="G95" s="52"/>
      <c r="H95" s="22"/>
      <c r="I95" s="22"/>
      <c r="J95" s="22"/>
      <c r="K95" s="22"/>
      <c r="L95" s="22"/>
      <c r="M95" s="22"/>
      <c r="N95" s="22"/>
      <c r="O95" s="22"/>
      <c r="P95" s="22"/>
      <c r="Q95" s="22"/>
    </row>
    <row r="96" spans="2:17" s="23" customFormat="1">
      <c r="B96" s="26"/>
      <c r="C96" s="28"/>
      <c r="D96" s="52"/>
      <c r="E96" s="52"/>
      <c r="F96" s="52"/>
      <c r="G96" s="52"/>
      <c r="H96" s="22"/>
      <c r="I96" s="22"/>
      <c r="J96" s="22"/>
      <c r="K96" s="22"/>
      <c r="L96" s="22"/>
      <c r="M96" s="22"/>
      <c r="N96" s="22"/>
      <c r="O96" s="22"/>
      <c r="P96" s="22"/>
      <c r="Q96" s="22"/>
    </row>
    <row r="97" spans="2:17" s="23" customFormat="1">
      <c r="B97" s="26"/>
      <c r="C97" s="28"/>
      <c r="D97" s="52"/>
      <c r="E97" s="52"/>
      <c r="F97" s="52"/>
      <c r="G97" s="52"/>
      <c r="H97" s="22"/>
      <c r="I97" s="22"/>
      <c r="J97" s="22"/>
      <c r="K97" s="22"/>
      <c r="L97" s="22"/>
      <c r="M97" s="22"/>
      <c r="N97" s="22"/>
      <c r="O97" s="22"/>
      <c r="P97" s="22"/>
      <c r="Q97" s="22"/>
    </row>
    <row r="98" spans="2:17" s="23" customFormat="1">
      <c r="B98" s="26"/>
      <c r="C98" s="28"/>
      <c r="D98" s="52"/>
      <c r="E98" s="52"/>
      <c r="F98" s="52"/>
      <c r="G98" s="52"/>
      <c r="H98" s="22"/>
      <c r="I98" s="22"/>
      <c r="J98" s="22"/>
      <c r="K98" s="22"/>
      <c r="L98" s="22"/>
      <c r="M98" s="22"/>
      <c r="N98" s="22"/>
      <c r="O98" s="22"/>
      <c r="P98" s="22"/>
      <c r="Q98" s="22"/>
    </row>
    <row r="99" spans="2:17" s="23" customFormat="1">
      <c r="B99" s="26"/>
      <c r="C99" s="28"/>
      <c r="D99" s="52"/>
      <c r="E99" s="52"/>
      <c r="F99" s="52"/>
      <c r="G99" s="52"/>
      <c r="H99" s="22"/>
      <c r="I99" s="22"/>
      <c r="J99" s="22"/>
      <c r="K99" s="22"/>
      <c r="L99" s="22"/>
      <c r="M99" s="22"/>
      <c r="N99" s="22"/>
      <c r="O99" s="22"/>
      <c r="P99" s="22"/>
      <c r="Q99" s="22"/>
    </row>
    <row r="100" spans="2:17" s="23" customFormat="1">
      <c r="B100" s="26"/>
      <c r="C100" s="28"/>
      <c r="D100" s="52"/>
      <c r="E100" s="52"/>
      <c r="F100" s="52"/>
      <c r="G100" s="52"/>
      <c r="H100" s="22"/>
      <c r="I100" s="22"/>
      <c r="J100" s="22"/>
      <c r="K100" s="22"/>
      <c r="L100" s="22"/>
      <c r="M100" s="22"/>
      <c r="N100" s="22"/>
      <c r="O100" s="22"/>
      <c r="P100" s="22"/>
      <c r="Q100" s="22"/>
    </row>
    <row r="101" spans="2:17" s="23" customFormat="1">
      <c r="B101" s="26"/>
      <c r="C101" s="28"/>
      <c r="D101" s="52"/>
      <c r="E101" s="52"/>
      <c r="F101" s="52"/>
      <c r="G101" s="52"/>
      <c r="H101" s="22"/>
      <c r="I101" s="22"/>
      <c r="J101" s="22"/>
      <c r="K101" s="22"/>
      <c r="L101" s="22"/>
      <c r="M101" s="22"/>
      <c r="N101" s="22"/>
      <c r="O101" s="22"/>
      <c r="P101" s="22"/>
      <c r="Q101" s="22"/>
    </row>
    <row r="102" spans="2:17" s="23" customFormat="1">
      <c r="B102" s="26"/>
      <c r="C102" s="28"/>
      <c r="D102" s="52"/>
      <c r="E102" s="52"/>
      <c r="F102" s="52"/>
      <c r="G102" s="52"/>
      <c r="H102" s="22"/>
      <c r="I102" s="22"/>
      <c r="J102" s="22"/>
      <c r="K102" s="22"/>
      <c r="L102" s="22"/>
      <c r="M102" s="22"/>
      <c r="N102" s="22"/>
      <c r="O102" s="22"/>
      <c r="P102" s="22"/>
      <c r="Q102" s="22"/>
    </row>
    <row r="103" spans="2:17" s="23" customFormat="1">
      <c r="B103" s="26"/>
      <c r="C103" s="28"/>
      <c r="D103" s="52"/>
      <c r="E103" s="52"/>
      <c r="F103" s="52"/>
      <c r="G103" s="52"/>
      <c r="H103" s="22"/>
      <c r="I103" s="22"/>
      <c r="J103" s="22"/>
      <c r="K103" s="22"/>
      <c r="L103" s="22"/>
      <c r="M103" s="22"/>
      <c r="N103" s="22"/>
      <c r="O103" s="22"/>
      <c r="P103" s="22"/>
      <c r="Q103" s="22"/>
    </row>
    <row r="104" spans="2:17" s="23" customFormat="1">
      <c r="B104" s="26"/>
      <c r="C104" s="28"/>
      <c r="D104" s="52"/>
      <c r="E104" s="52"/>
      <c r="F104" s="52"/>
      <c r="G104" s="52"/>
      <c r="H104" s="22"/>
      <c r="I104" s="22"/>
      <c r="J104" s="22"/>
      <c r="K104" s="22"/>
      <c r="L104" s="22"/>
      <c r="M104" s="22"/>
      <c r="N104" s="22"/>
      <c r="O104" s="22"/>
      <c r="P104" s="22"/>
      <c r="Q104" s="22"/>
    </row>
    <row r="105" spans="2:17" s="23" customFormat="1">
      <c r="B105" s="26"/>
      <c r="C105" s="28"/>
      <c r="D105" s="52"/>
      <c r="E105" s="52"/>
      <c r="F105" s="52"/>
      <c r="G105" s="52"/>
      <c r="H105" s="22"/>
      <c r="I105" s="22"/>
      <c r="J105" s="22"/>
      <c r="K105" s="22"/>
      <c r="L105" s="22"/>
      <c r="M105" s="22"/>
      <c r="N105" s="22"/>
      <c r="O105" s="22"/>
      <c r="P105" s="22"/>
      <c r="Q105" s="22"/>
    </row>
    <row r="106" spans="2:17" s="23" customFormat="1">
      <c r="B106" s="26"/>
      <c r="C106" s="28"/>
      <c r="D106" s="52"/>
      <c r="E106" s="52"/>
      <c r="F106" s="52"/>
      <c r="G106" s="52"/>
      <c r="H106" s="22"/>
      <c r="I106" s="22"/>
      <c r="J106" s="22"/>
      <c r="K106" s="22"/>
      <c r="L106" s="22"/>
      <c r="M106" s="22"/>
      <c r="N106" s="22"/>
      <c r="O106" s="22"/>
      <c r="P106" s="22"/>
      <c r="Q106" s="22"/>
    </row>
    <row r="107" spans="2:17" s="23" customFormat="1">
      <c r="B107" s="26"/>
      <c r="C107" s="28"/>
      <c r="D107" s="52"/>
      <c r="E107" s="52"/>
      <c r="F107" s="52"/>
      <c r="G107" s="52"/>
      <c r="H107" s="22"/>
      <c r="I107" s="22"/>
      <c r="J107" s="22"/>
      <c r="K107" s="22"/>
      <c r="L107" s="22"/>
      <c r="M107" s="22"/>
      <c r="N107" s="22"/>
      <c r="O107" s="22"/>
      <c r="P107" s="22"/>
      <c r="Q107" s="22"/>
    </row>
    <row r="108" spans="2:17" s="23" customFormat="1">
      <c r="B108" s="26"/>
      <c r="C108" s="28"/>
      <c r="D108" s="52"/>
      <c r="E108" s="52"/>
      <c r="F108" s="52"/>
      <c r="G108" s="52"/>
      <c r="H108" s="22"/>
      <c r="I108" s="22"/>
      <c r="J108" s="22"/>
      <c r="K108" s="22"/>
      <c r="L108" s="22"/>
      <c r="M108" s="22"/>
      <c r="N108" s="22"/>
      <c r="O108" s="22"/>
      <c r="P108" s="22"/>
      <c r="Q108" s="22"/>
    </row>
    <row r="109" spans="2:17" s="23" customFormat="1">
      <c r="B109" s="26"/>
      <c r="C109" s="28"/>
      <c r="D109" s="52"/>
      <c r="E109" s="52"/>
      <c r="F109" s="52"/>
      <c r="G109" s="52"/>
      <c r="H109" s="22"/>
      <c r="I109" s="22"/>
      <c r="J109" s="22"/>
      <c r="K109" s="22"/>
      <c r="L109" s="22"/>
      <c r="M109" s="22"/>
      <c r="N109" s="22"/>
      <c r="O109" s="22"/>
      <c r="P109" s="22"/>
      <c r="Q109" s="22"/>
    </row>
  </sheetData>
  <sheetProtection algorithmName="SHA-512" hashValue="0xWri8T+2bGSolgzY/OYZiEC6J4eFZlOKuFbW88+cJo2IdbGzjAbJ6WPMOFE0KkSYTrW+9x3s83dznxhn9ZTKA==" saltValue="ANANl69RVQpc0ii1VXWTpw==" spinCount="100000" sheet="1" objects="1" scenarios="1" insertRows="0"/>
  <mergeCells count="6">
    <mergeCell ref="A1:G1"/>
    <mergeCell ref="A2:G2"/>
    <mergeCell ref="A3:G3"/>
    <mergeCell ref="A4:A54"/>
    <mergeCell ref="B4:G4"/>
    <mergeCell ref="B36:G36"/>
  </mergeCells>
  <dataValidations count="3">
    <dataValidation type="list" allowBlank="1" showInputMessage="1" showErrorMessage="1" sqref="D38:G38" xr:uid="{67D51535-8DD7-4CE6-B1E2-E0F0C8B02FCA}">
      <formula1>"Replacement"</formula1>
    </dataValidation>
    <dataValidation type="list" allowBlank="1" showInputMessage="1" showErrorMessage="1" sqref="E40:G40" xr:uid="{335BB369-0786-4EFB-A6F4-0EC87EDE00FC}">
      <formula1>"Electric - 45%, CARB Low-NOx - 35%, All Others - 25%"</formula1>
    </dataValidation>
    <dataValidation type="list" showInputMessage="1" showErrorMessage="1" sqref="D29:G29" xr:uid="{74EC5A6D-15DD-4AA9-9644-B6C00BF45DB6}">
      <formula1>"Diesel"</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E019CE5D-A62F-44CE-B436-09E0C2925989}">
          <x14:formula1>
            <xm:f>References!$D$24:$D$76</xm:f>
          </x14:formula1>
          <xm:sqref>D22:G22</xm:sqref>
        </x14:dataValidation>
        <x14:dataValidation type="list" allowBlank="1" showInputMessage="1" showErrorMessage="1" xr:uid="{EE376624-AD3F-4203-85D0-81213DE79AB0}">
          <x14:formula1>
            <xm:f>References!$K$28:$K$32</xm:f>
          </x14:formula1>
          <xm:sqref>D40</xm:sqref>
        </x14:dataValidation>
        <x14:dataValidation type="list" allowBlank="1" showInputMessage="1" showErrorMessage="1" xr:uid="{2EBDD708-6A20-4E91-9DBC-6AD9606E7AAD}">
          <x14:formula1>
            <xm:f>References!$I$24:$I$43</xm:f>
          </x14:formula1>
          <xm:sqref>D35:XFD35</xm:sqref>
        </x14:dataValidation>
        <x14:dataValidation type="list" allowBlank="1" showInputMessage="1" showErrorMessage="1" xr:uid="{8D1509B6-5DE0-402C-8E31-A09DCAEF01C7}">
          <x14:formula1>
            <xm:f>References!$J$24:$J$33</xm:f>
          </x14:formula1>
          <xm:sqref>E39:G39</xm:sqref>
        </x14:dataValidation>
        <x14:dataValidation type="list" allowBlank="1" showInputMessage="1" showErrorMessage="1" xr:uid="{F4312F51-B987-48CA-815D-253DC755B045}">
          <x14:formula1>
            <xm:f>References!$F$24:$F$26</xm:f>
          </x14:formula1>
          <xm:sqref>D23:G23</xm:sqref>
        </x14:dataValidation>
        <x14:dataValidation type="list" allowBlank="1" showInputMessage="1" showErrorMessage="1" xr:uid="{5181A97E-8A36-4C40-A328-4B00D03789AF}">
          <x14:formula1>
            <xm:f>References!$F$35:$F$38</xm:f>
          </x14:formula1>
          <xm:sqref>D39</xm:sqref>
        </x14:dataValidation>
        <x14:dataValidation type="list" allowBlank="1" showInputMessage="1" showErrorMessage="1" xr:uid="{C4B27D77-D979-4F93-905A-3411EF4F49F8}">
          <x14:formula1>
            <xm:f>References!$F$29:$F$31</xm:f>
          </x14:formula1>
          <xm:sqref>D44</xm:sqref>
        </x14:dataValidation>
        <x14:dataValidation type="list" allowBlank="1" showInputMessage="1" showErrorMessage="1" xr:uid="{8195C5FE-9081-4BB5-BAAD-C9E838791957}">
          <x14:formula1>
            <xm:f>References!$C$2:$C$5</xm:f>
          </x14:formula1>
          <xm:sqref>D12:G12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5C69-E9C5-4D43-8007-9391BE1B896D}">
  <sheetPr>
    <pageSetUpPr fitToPage="1"/>
  </sheetPr>
  <dimension ref="A1:R95"/>
  <sheetViews>
    <sheetView view="pageBreakPreview" zoomScale="85" zoomScaleNormal="85" zoomScaleSheetLayoutView="85" zoomScalePageLayoutView="80" workbookViewId="0">
      <selection activeCell="C17" sqref="C17"/>
    </sheetView>
  </sheetViews>
  <sheetFormatPr defaultColWidth="9.140625" defaultRowHeight="15"/>
  <cols>
    <col min="1" max="1" width="4.5703125" style="120" customWidth="1"/>
    <col min="2" max="2" width="33.42578125" style="123" customWidth="1"/>
    <col min="3" max="3" width="59.140625" style="21" customWidth="1"/>
    <col min="4" max="4" width="27.28515625" style="52" bestFit="1" customWidth="1"/>
    <col min="5" max="6" width="23" style="52" customWidth="1"/>
    <col min="7" max="7" width="26" style="52" customWidth="1"/>
    <col min="8" max="10" width="11.5703125" style="120" customWidth="1"/>
    <col min="11" max="11" width="8.7109375" style="120" customWidth="1"/>
    <col min="12" max="13" width="10.7109375" style="120" customWidth="1"/>
    <col min="14" max="14" width="16.5703125" style="120" customWidth="1"/>
    <col min="15" max="15" width="11" style="120" customWidth="1"/>
    <col min="16" max="16" width="14.28515625" style="120" customWidth="1"/>
    <col min="17" max="17" width="14.140625" style="120" customWidth="1"/>
    <col min="18" max="18" width="13.42578125" style="120" customWidth="1"/>
    <col min="19" max="19" width="13.140625" style="120" customWidth="1"/>
    <col min="20" max="20" width="13.28515625" style="120" customWidth="1"/>
    <col min="21" max="21" width="12.42578125" style="120" customWidth="1"/>
    <col min="22" max="22" width="17.7109375" style="120" customWidth="1"/>
    <col min="23" max="23" width="9.140625" style="120"/>
    <col min="24" max="24" width="13" style="120" customWidth="1"/>
    <col min="25" max="25" width="11.7109375" style="120" customWidth="1"/>
    <col min="26" max="26" width="10.5703125" style="120" customWidth="1"/>
    <col min="27" max="16384" width="9.140625" style="120"/>
  </cols>
  <sheetData>
    <row r="1" spans="1:17" ht="42" customHeight="1" thickBot="1">
      <c r="A1" s="264" t="s">
        <v>23</v>
      </c>
      <c r="B1" s="264"/>
      <c r="C1" s="264"/>
      <c r="D1" s="264"/>
      <c r="E1" s="264"/>
      <c r="F1" s="264"/>
      <c r="G1" s="264"/>
    </row>
    <row r="2" spans="1:17" ht="22.5" customHeight="1" thickBot="1">
      <c r="A2" s="265" t="s">
        <v>194</v>
      </c>
      <c r="B2" s="265"/>
      <c r="C2" s="265"/>
      <c r="D2" s="265"/>
      <c r="E2" s="265"/>
      <c r="F2" s="265"/>
      <c r="G2" s="265"/>
    </row>
    <row r="3" spans="1:17" s="21" customFormat="1" ht="15.75" customHeight="1">
      <c r="A3" s="263">
        <v>26</v>
      </c>
      <c r="B3" s="270" t="s">
        <v>58</v>
      </c>
      <c r="C3" s="270"/>
      <c r="D3" s="270"/>
      <c r="E3" s="270"/>
      <c r="F3" s="270"/>
      <c r="G3" s="270"/>
    </row>
    <row r="4" spans="1:17" s="21" customFormat="1" ht="15.75">
      <c r="A4" s="263"/>
      <c r="B4" s="113" t="s">
        <v>59</v>
      </c>
      <c r="C4" s="115" t="s">
        <v>60</v>
      </c>
      <c r="D4" s="51" t="s">
        <v>61</v>
      </c>
      <c r="E4" s="55" t="s">
        <v>62</v>
      </c>
      <c r="F4" s="55" t="s">
        <v>63</v>
      </c>
      <c r="G4" s="55" t="s">
        <v>64</v>
      </c>
      <c r="H4" s="56"/>
      <c r="I4" s="27"/>
      <c r="J4" s="27"/>
      <c r="K4" s="27"/>
      <c r="L4" s="27"/>
      <c r="M4" s="27"/>
      <c r="N4" s="27"/>
      <c r="O4" s="27"/>
      <c r="P4" s="27"/>
      <c r="Q4" s="27"/>
    </row>
    <row r="5" spans="1:17" s="60" customFormat="1" ht="27.75" customHeight="1">
      <c r="A5" s="263"/>
      <c r="B5" s="114"/>
      <c r="C5" s="116" t="s">
        <v>65</v>
      </c>
      <c r="D5" s="57" t="s">
        <v>66</v>
      </c>
      <c r="E5" s="58"/>
      <c r="F5" s="58"/>
      <c r="G5" s="58"/>
      <c r="H5" s="59"/>
      <c r="I5" s="59"/>
      <c r="J5" s="59"/>
      <c r="K5" s="59"/>
      <c r="L5" s="59"/>
      <c r="M5" s="59"/>
      <c r="N5" s="59"/>
      <c r="O5" s="59"/>
      <c r="P5" s="59"/>
      <c r="Q5" s="59"/>
    </row>
    <row r="6" spans="1:17" s="21" customFormat="1" ht="32.25" customHeight="1">
      <c r="A6" s="263"/>
      <c r="B6" s="111"/>
      <c r="C6" s="116" t="s">
        <v>67</v>
      </c>
      <c r="D6" s="57" t="s">
        <v>68</v>
      </c>
      <c r="E6" s="61"/>
      <c r="F6" s="61"/>
      <c r="G6" s="61"/>
      <c r="H6" s="27"/>
      <c r="I6" s="27"/>
      <c r="J6" s="27"/>
      <c r="K6" s="27"/>
      <c r="L6" s="27"/>
      <c r="M6" s="27"/>
      <c r="N6" s="27"/>
      <c r="O6" s="27"/>
      <c r="P6" s="27"/>
      <c r="Q6" s="27"/>
    </row>
    <row r="7" spans="1:17" s="21" customFormat="1" ht="19.5" customHeight="1">
      <c r="A7" s="263"/>
      <c r="B7" s="111" t="s">
        <v>69</v>
      </c>
      <c r="C7" s="116" t="s">
        <v>195</v>
      </c>
      <c r="D7" s="57" t="s">
        <v>71</v>
      </c>
      <c r="E7" s="61"/>
      <c r="F7" s="61"/>
      <c r="G7" s="61"/>
      <c r="H7" s="27"/>
      <c r="I7" s="27"/>
      <c r="J7" s="27"/>
      <c r="K7" s="27"/>
      <c r="L7" s="27"/>
      <c r="M7" s="27"/>
      <c r="N7" s="27"/>
      <c r="O7" s="27"/>
      <c r="P7" s="27"/>
      <c r="Q7" s="27"/>
    </row>
    <row r="8" spans="1:17" s="21" customFormat="1" ht="25.15" customHeight="1">
      <c r="A8" s="263"/>
      <c r="B8" s="111"/>
      <c r="C8" s="116" t="s">
        <v>77</v>
      </c>
      <c r="D8" s="57" t="s">
        <v>78</v>
      </c>
      <c r="E8" s="61"/>
      <c r="F8" s="61"/>
      <c r="G8" s="61"/>
      <c r="H8" s="27"/>
      <c r="I8" s="27"/>
      <c r="J8" s="27"/>
      <c r="K8" s="27"/>
      <c r="L8" s="27"/>
      <c r="M8" s="27"/>
      <c r="N8" s="27"/>
      <c r="O8" s="27"/>
      <c r="P8" s="27"/>
      <c r="Q8" s="27"/>
    </row>
    <row r="9" spans="1:17" s="21" customFormat="1" ht="21.75" customHeight="1">
      <c r="A9" s="263"/>
      <c r="B9" s="111"/>
      <c r="C9" s="128" t="s">
        <v>79</v>
      </c>
      <c r="D9" s="57" t="s">
        <v>80</v>
      </c>
      <c r="E9" s="61"/>
      <c r="F9" s="61"/>
      <c r="G9" s="61"/>
      <c r="H9" s="27"/>
      <c r="I9" s="27"/>
      <c r="J9" s="27"/>
      <c r="K9" s="27"/>
      <c r="L9" s="27"/>
      <c r="M9" s="27"/>
      <c r="N9" s="27"/>
      <c r="O9" s="27"/>
      <c r="P9" s="27"/>
      <c r="Q9" s="27"/>
    </row>
    <row r="10" spans="1:17" s="21" customFormat="1" ht="18" customHeight="1">
      <c r="A10" s="263"/>
      <c r="B10" s="111"/>
      <c r="C10" s="116" t="s">
        <v>81</v>
      </c>
      <c r="D10" s="57" t="s">
        <v>82</v>
      </c>
      <c r="E10" s="61"/>
      <c r="F10" s="61"/>
      <c r="G10" s="61"/>
      <c r="H10" s="27"/>
      <c r="I10" s="27"/>
      <c r="J10" s="27"/>
      <c r="K10" s="27"/>
      <c r="L10" s="27"/>
      <c r="M10" s="27"/>
      <c r="N10" s="27"/>
      <c r="O10" s="27"/>
      <c r="P10" s="27"/>
      <c r="Q10" s="27"/>
    </row>
    <row r="11" spans="1:17" s="21" customFormat="1" ht="18.75" customHeight="1">
      <c r="A11" s="263"/>
      <c r="B11" s="111"/>
      <c r="C11" s="116" t="s">
        <v>83</v>
      </c>
      <c r="D11" s="57">
        <v>75050</v>
      </c>
      <c r="E11" s="61"/>
      <c r="F11" s="61"/>
      <c r="G11" s="61"/>
      <c r="H11" s="27"/>
      <c r="I11" s="27"/>
      <c r="J11" s="27"/>
      <c r="K11" s="27"/>
      <c r="L11" s="27"/>
      <c r="M11" s="27"/>
      <c r="N11" s="27"/>
      <c r="O11" s="27"/>
      <c r="P11" s="27"/>
      <c r="Q11" s="27"/>
    </row>
    <row r="12" spans="1:17" s="21" customFormat="1" ht="41.25" customHeight="1">
      <c r="A12" s="263"/>
      <c r="B12" s="111" t="s">
        <v>69</v>
      </c>
      <c r="C12" s="116" t="s">
        <v>84</v>
      </c>
      <c r="D12" s="57" t="s">
        <v>196</v>
      </c>
      <c r="E12" s="61"/>
      <c r="F12" s="61"/>
      <c r="G12" s="61"/>
      <c r="H12" s="27"/>
      <c r="I12" s="27"/>
      <c r="J12" s="27"/>
      <c r="K12" s="27"/>
      <c r="L12" s="27"/>
      <c r="M12" s="27"/>
      <c r="N12" s="27"/>
      <c r="O12" s="27"/>
      <c r="P12" s="27"/>
      <c r="Q12" s="27"/>
    </row>
    <row r="13" spans="1:17" s="21" customFormat="1" ht="18" customHeight="1">
      <c r="A13" s="263"/>
      <c r="B13" s="111" t="s">
        <v>69</v>
      </c>
      <c r="C13" s="116" t="s">
        <v>197</v>
      </c>
      <c r="D13" s="57" t="s">
        <v>74</v>
      </c>
      <c r="E13" s="61"/>
      <c r="F13" s="61"/>
      <c r="G13" s="61"/>
      <c r="H13" s="27"/>
      <c r="I13" s="27"/>
      <c r="J13" s="27"/>
      <c r="K13" s="27"/>
      <c r="L13" s="27"/>
      <c r="M13" s="27"/>
      <c r="N13" s="27"/>
      <c r="O13" s="27"/>
      <c r="P13" s="27"/>
      <c r="Q13" s="27"/>
    </row>
    <row r="14" spans="1:17" s="21" customFormat="1" ht="17.25" customHeight="1">
      <c r="A14" s="263"/>
      <c r="B14" s="111"/>
      <c r="C14" s="116" t="s">
        <v>198</v>
      </c>
      <c r="D14" s="64">
        <v>123456789</v>
      </c>
      <c r="E14" s="63"/>
      <c r="F14" s="63"/>
      <c r="G14" s="63"/>
      <c r="H14" s="27"/>
      <c r="I14" s="27"/>
      <c r="J14" s="27"/>
      <c r="K14" s="27"/>
      <c r="L14" s="27"/>
      <c r="M14" s="27"/>
      <c r="N14" s="27"/>
      <c r="O14" s="27"/>
      <c r="P14" s="27"/>
      <c r="Q14" s="27"/>
    </row>
    <row r="15" spans="1:17" s="21" customFormat="1" ht="25.15" customHeight="1">
      <c r="A15" s="263"/>
      <c r="B15" s="111"/>
      <c r="C15" s="116" t="s">
        <v>199</v>
      </c>
      <c r="D15" s="57" t="s">
        <v>104</v>
      </c>
      <c r="E15" s="63"/>
      <c r="F15" s="63"/>
      <c r="G15" s="63"/>
      <c r="H15" s="27"/>
      <c r="I15" s="27"/>
      <c r="J15" s="27"/>
      <c r="K15" s="27"/>
      <c r="L15" s="27"/>
      <c r="M15" s="27"/>
      <c r="N15" s="27"/>
      <c r="O15" s="27"/>
      <c r="P15" s="27"/>
      <c r="Q15" s="27"/>
    </row>
    <row r="16" spans="1:17" s="21" customFormat="1" ht="25.15" customHeight="1">
      <c r="A16" s="263"/>
      <c r="B16" s="111"/>
      <c r="C16" s="116" t="s">
        <v>200</v>
      </c>
      <c r="D16" s="57" t="s">
        <v>102</v>
      </c>
      <c r="E16" s="61"/>
      <c r="F16" s="61"/>
      <c r="G16" s="61"/>
      <c r="H16" s="27"/>
      <c r="I16" s="27"/>
      <c r="J16" s="27"/>
      <c r="K16" s="27"/>
      <c r="L16" s="27"/>
      <c r="M16" s="27"/>
      <c r="N16" s="27"/>
      <c r="O16" s="27"/>
      <c r="P16" s="27"/>
      <c r="Q16" s="27"/>
    </row>
    <row r="17" spans="1:18" s="21" customFormat="1" ht="25.15" customHeight="1">
      <c r="A17" s="263"/>
      <c r="B17" s="111" t="s">
        <v>69</v>
      </c>
      <c r="C17" s="116" t="s">
        <v>201</v>
      </c>
      <c r="D17" s="57">
        <v>2006</v>
      </c>
      <c r="E17" s="61"/>
      <c r="F17" s="61"/>
      <c r="G17" s="61"/>
      <c r="H17" s="27"/>
      <c r="I17" s="27"/>
      <c r="J17" s="27"/>
      <c r="K17" s="27"/>
      <c r="L17" s="27"/>
      <c r="M17" s="27"/>
      <c r="N17" s="27"/>
      <c r="O17" s="27"/>
      <c r="P17" s="27"/>
      <c r="Q17" s="27"/>
    </row>
    <row r="18" spans="1:18" s="21" customFormat="1" ht="45.75" customHeight="1">
      <c r="A18" s="263"/>
      <c r="B18" s="111" t="s">
        <v>178</v>
      </c>
      <c r="C18" s="116" t="s">
        <v>202</v>
      </c>
      <c r="D18" s="57" t="s">
        <v>108</v>
      </c>
      <c r="E18" s="61"/>
      <c r="F18" s="61"/>
      <c r="G18" s="61"/>
      <c r="H18" s="27"/>
      <c r="I18" s="27"/>
      <c r="J18" s="27"/>
      <c r="K18" s="27"/>
      <c r="L18" s="27"/>
      <c r="M18" s="27"/>
      <c r="N18" s="27"/>
      <c r="O18" s="27"/>
      <c r="P18" s="27"/>
      <c r="Q18" s="27"/>
    </row>
    <row r="19" spans="1:18" s="21" customFormat="1" ht="25.15" customHeight="1">
      <c r="A19" s="263"/>
      <c r="B19" s="111"/>
      <c r="C19" s="116" t="s">
        <v>203</v>
      </c>
      <c r="D19" s="57">
        <v>50</v>
      </c>
      <c r="E19" s="61"/>
      <c r="F19" s="61"/>
      <c r="G19" s="61"/>
      <c r="H19" s="27"/>
      <c r="I19" s="27"/>
      <c r="J19" s="27"/>
      <c r="K19" s="27"/>
      <c r="L19" s="27"/>
      <c r="M19" s="27"/>
      <c r="N19" s="27"/>
      <c r="O19" s="27"/>
      <c r="P19" s="27"/>
      <c r="Q19" s="27"/>
    </row>
    <row r="20" spans="1:18" s="21" customFormat="1" ht="25.15" customHeight="1">
      <c r="A20" s="263"/>
      <c r="B20" s="111" t="s">
        <v>110</v>
      </c>
      <c r="C20" s="116" t="s">
        <v>204</v>
      </c>
      <c r="D20" s="57">
        <v>6.4</v>
      </c>
      <c r="E20" s="61"/>
      <c r="F20" s="61"/>
      <c r="G20" s="61"/>
      <c r="H20" s="27"/>
      <c r="I20" s="27"/>
      <c r="J20" s="27"/>
      <c r="K20" s="27"/>
      <c r="L20" s="27"/>
      <c r="M20" s="27"/>
      <c r="N20" s="27"/>
      <c r="O20" s="27"/>
      <c r="P20" s="27"/>
      <c r="Q20" s="27"/>
    </row>
    <row r="21" spans="1:18" s="21" customFormat="1">
      <c r="A21" s="263"/>
      <c r="B21" s="111" t="s">
        <v>112</v>
      </c>
      <c r="C21" s="116" t="s">
        <v>205</v>
      </c>
      <c r="D21" s="57">
        <v>4</v>
      </c>
      <c r="E21" s="61"/>
      <c r="F21" s="61"/>
      <c r="G21" s="61"/>
      <c r="H21" s="27"/>
      <c r="I21" s="27"/>
      <c r="J21" s="27"/>
      <c r="K21" s="27"/>
      <c r="L21" s="27"/>
      <c r="M21" s="27"/>
      <c r="N21" s="27"/>
      <c r="O21" s="27"/>
      <c r="P21" s="27"/>
      <c r="Q21" s="27"/>
    </row>
    <row r="22" spans="1:18" s="21" customFormat="1" ht="45">
      <c r="A22" s="263"/>
      <c r="B22" s="111" t="s">
        <v>114</v>
      </c>
      <c r="C22" s="116" t="s">
        <v>206</v>
      </c>
      <c r="D22" s="121" t="s">
        <v>88</v>
      </c>
      <c r="E22" s="61"/>
      <c r="F22" s="61"/>
      <c r="G22" s="61"/>
      <c r="H22" s="27"/>
      <c r="I22" s="27"/>
      <c r="J22" s="27"/>
      <c r="K22" s="27"/>
      <c r="L22" s="27"/>
      <c r="M22" s="27"/>
      <c r="N22" s="27"/>
      <c r="O22" s="27"/>
      <c r="P22" s="27"/>
      <c r="Q22" s="27"/>
    </row>
    <row r="23" spans="1:18" s="21" customFormat="1" ht="54" customHeight="1">
      <c r="A23" s="263"/>
      <c r="B23" s="111" t="s">
        <v>117</v>
      </c>
      <c r="C23" s="116" t="s">
        <v>118</v>
      </c>
      <c r="D23" s="121" t="s">
        <v>88</v>
      </c>
      <c r="E23" s="61"/>
      <c r="F23" s="61"/>
      <c r="G23" s="61"/>
      <c r="H23" s="27"/>
      <c r="I23" s="27"/>
      <c r="J23" s="27"/>
      <c r="K23" s="27"/>
      <c r="L23" s="27"/>
      <c r="M23" s="27"/>
      <c r="N23" s="27"/>
      <c r="O23" s="27"/>
      <c r="P23" s="27"/>
      <c r="Q23" s="27"/>
    </row>
    <row r="24" spans="1:18" s="21" customFormat="1" ht="16.5" customHeight="1">
      <c r="A24" s="263"/>
      <c r="B24" s="111" t="s">
        <v>69</v>
      </c>
      <c r="C24" s="116" t="s">
        <v>207</v>
      </c>
      <c r="D24" s="57" t="s">
        <v>120</v>
      </c>
      <c r="E24" s="61"/>
      <c r="F24" s="61"/>
      <c r="G24" s="61"/>
      <c r="H24" s="27"/>
      <c r="I24" s="27"/>
      <c r="J24" s="27"/>
      <c r="K24" s="27"/>
      <c r="L24" s="27"/>
      <c r="M24" s="27"/>
      <c r="N24" s="27"/>
      <c r="O24" s="27"/>
      <c r="P24" s="27"/>
      <c r="Q24" s="27"/>
    </row>
    <row r="25" spans="1:18" s="21" customFormat="1" ht="138" customHeight="1">
      <c r="A25" s="263"/>
      <c r="B25" s="111" t="s">
        <v>121</v>
      </c>
      <c r="C25" s="116" t="s">
        <v>208</v>
      </c>
      <c r="D25" s="65">
        <v>6131</v>
      </c>
      <c r="E25" s="61"/>
      <c r="F25" s="61"/>
      <c r="G25" s="61"/>
      <c r="H25" s="27"/>
      <c r="I25" s="27"/>
      <c r="J25" s="27"/>
      <c r="K25" s="27"/>
      <c r="L25" s="27"/>
      <c r="M25" s="27"/>
      <c r="N25" s="27"/>
      <c r="O25" s="27"/>
      <c r="P25" s="27"/>
      <c r="Q25" s="27"/>
    </row>
    <row r="26" spans="1:18" s="25" customFormat="1" ht="120">
      <c r="A26" s="263"/>
      <c r="B26" s="111" t="s">
        <v>182</v>
      </c>
      <c r="C26" s="116" t="s">
        <v>209</v>
      </c>
      <c r="D26" s="64"/>
      <c r="E26" s="63"/>
      <c r="F26" s="63"/>
      <c r="G26" s="63"/>
      <c r="H26" s="24"/>
      <c r="I26" s="24"/>
      <c r="J26" s="24"/>
      <c r="K26" s="24"/>
      <c r="L26" s="24"/>
      <c r="M26" s="24"/>
      <c r="N26" s="24"/>
      <c r="O26" s="24"/>
      <c r="P26" s="24"/>
      <c r="Q26" s="24"/>
    </row>
    <row r="27" spans="1:18" s="21" customFormat="1" ht="30">
      <c r="A27" s="263"/>
      <c r="B27" s="111" t="s">
        <v>210</v>
      </c>
      <c r="C27" s="116" t="s">
        <v>211</v>
      </c>
      <c r="D27" s="64">
        <v>200</v>
      </c>
      <c r="E27" s="63"/>
      <c r="F27" s="63"/>
      <c r="G27" s="63"/>
      <c r="H27" s="27"/>
      <c r="I27" s="27"/>
      <c r="J27" s="27"/>
      <c r="K27" s="27"/>
      <c r="L27" s="27"/>
      <c r="M27" s="27"/>
      <c r="N27" s="27"/>
      <c r="O27" s="27"/>
      <c r="P27" s="27"/>
      <c r="Q27" s="27"/>
    </row>
    <row r="28" spans="1:18" s="21" customFormat="1" ht="45">
      <c r="A28" s="263"/>
      <c r="B28" s="111" t="s">
        <v>129</v>
      </c>
      <c r="C28" s="116" t="s">
        <v>130</v>
      </c>
      <c r="D28" s="64">
        <v>6</v>
      </c>
      <c r="E28" s="63"/>
      <c r="F28" s="63"/>
      <c r="G28" s="63"/>
      <c r="H28" s="27"/>
      <c r="I28" s="27"/>
      <c r="J28" s="27"/>
      <c r="K28" s="27"/>
      <c r="L28" s="27"/>
      <c r="M28" s="27"/>
      <c r="N28" s="27"/>
      <c r="O28" s="27"/>
      <c r="P28" s="27"/>
      <c r="Q28" s="27"/>
    </row>
    <row r="29" spans="1:18" s="21" customFormat="1" ht="75.75" thickBot="1">
      <c r="A29" s="263"/>
      <c r="B29" s="177" t="s">
        <v>131</v>
      </c>
      <c r="C29" s="117" t="s">
        <v>132</v>
      </c>
      <c r="D29" s="122">
        <v>2024</v>
      </c>
      <c r="E29" s="83"/>
      <c r="F29" s="83"/>
      <c r="G29" s="83"/>
      <c r="H29" s="27"/>
      <c r="I29" s="27"/>
      <c r="J29" s="27"/>
      <c r="K29" s="27"/>
      <c r="L29" s="27"/>
      <c r="M29" s="27"/>
      <c r="N29" s="27"/>
      <c r="O29" s="27"/>
      <c r="P29" s="27"/>
      <c r="Q29" s="27"/>
    </row>
    <row r="30" spans="1:18" s="21" customFormat="1" ht="21.75" customHeight="1" thickBot="1">
      <c r="A30" s="263"/>
      <c r="B30" s="267" t="s">
        <v>133</v>
      </c>
      <c r="C30" s="268"/>
      <c r="D30" s="268"/>
      <c r="E30" s="268"/>
      <c r="F30" s="268"/>
      <c r="G30" s="269"/>
      <c r="H30" s="27"/>
      <c r="I30" s="27"/>
      <c r="J30" s="27"/>
      <c r="K30" s="27"/>
      <c r="L30" s="27"/>
      <c r="M30" s="27"/>
      <c r="N30" s="27"/>
      <c r="O30" s="27"/>
      <c r="P30" s="27"/>
      <c r="Q30" s="27"/>
    </row>
    <row r="31" spans="1:18" s="21" customFormat="1" ht="25.15" customHeight="1">
      <c r="A31" s="263"/>
      <c r="B31" s="107"/>
      <c r="C31" s="108" t="s">
        <v>134</v>
      </c>
      <c r="D31" s="109">
        <v>2022</v>
      </c>
      <c r="E31" s="110"/>
      <c r="F31" s="110"/>
      <c r="G31" s="110"/>
      <c r="H31" s="27"/>
      <c r="I31" s="27"/>
      <c r="J31" s="27"/>
      <c r="K31" s="27"/>
      <c r="L31" s="27"/>
      <c r="M31" s="27"/>
      <c r="N31" s="27"/>
      <c r="O31" s="27"/>
      <c r="P31" s="27"/>
      <c r="Q31" s="27"/>
    </row>
    <row r="32" spans="1:18" s="25" customFormat="1" ht="25.15" customHeight="1">
      <c r="A32" s="263"/>
      <c r="B32" s="80" t="s">
        <v>69</v>
      </c>
      <c r="C32" s="67" t="s">
        <v>135</v>
      </c>
      <c r="D32" s="64" t="s">
        <v>136</v>
      </c>
      <c r="E32" s="63" t="s">
        <v>136</v>
      </c>
      <c r="F32" s="63" t="s">
        <v>136</v>
      </c>
      <c r="G32" s="63" t="s">
        <v>136</v>
      </c>
      <c r="H32" s="27"/>
      <c r="I32" s="27"/>
      <c r="J32" s="27"/>
      <c r="K32" s="27"/>
      <c r="L32" s="27"/>
      <c r="M32" s="27"/>
      <c r="N32" s="27"/>
      <c r="O32" s="27"/>
      <c r="P32" s="27"/>
      <c r="Q32" s="27"/>
      <c r="R32" s="21"/>
    </row>
    <row r="33" spans="1:18" s="25" customFormat="1" ht="33" customHeight="1">
      <c r="A33" s="263"/>
      <c r="B33" s="80" t="s">
        <v>69</v>
      </c>
      <c r="C33" s="67" t="s">
        <v>212</v>
      </c>
      <c r="D33" s="62" t="s">
        <v>213</v>
      </c>
      <c r="E33" s="68"/>
      <c r="F33" s="68"/>
      <c r="G33" s="68"/>
      <c r="H33" s="27"/>
      <c r="I33" s="27"/>
      <c r="J33" s="27"/>
      <c r="K33" s="27"/>
      <c r="L33" s="27"/>
      <c r="M33" s="27"/>
      <c r="N33" s="27"/>
      <c r="O33" s="27"/>
      <c r="P33" s="27"/>
      <c r="Q33" s="27"/>
      <c r="R33" s="21"/>
    </row>
    <row r="34" spans="1:18" s="25" customFormat="1" ht="33" customHeight="1">
      <c r="A34" s="263"/>
      <c r="B34" s="168"/>
      <c r="C34" s="67" t="s">
        <v>214</v>
      </c>
      <c r="D34" s="62"/>
      <c r="E34" s="68"/>
      <c r="F34" s="68"/>
      <c r="G34" s="68"/>
      <c r="H34" s="27"/>
      <c r="I34" s="27"/>
      <c r="J34" s="27"/>
      <c r="K34" s="27"/>
      <c r="L34" s="27"/>
      <c r="M34" s="27"/>
      <c r="N34" s="27"/>
      <c r="O34" s="27"/>
      <c r="P34" s="27"/>
      <c r="Q34" s="27"/>
      <c r="R34" s="21"/>
    </row>
    <row r="35" spans="1:18" s="25" customFormat="1" ht="25.15" customHeight="1">
      <c r="A35" s="263"/>
      <c r="B35" s="271" t="s">
        <v>215</v>
      </c>
      <c r="C35" s="67" t="s">
        <v>141</v>
      </c>
      <c r="D35" s="69">
        <v>400000</v>
      </c>
      <c r="E35" s="70"/>
      <c r="F35" s="70"/>
      <c r="G35" s="70"/>
      <c r="H35" s="27"/>
      <c r="I35" s="27"/>
      <c r="J35" s="27"/>
      <c r="K35" s="27"/>
      <c r="L35" s="27"/>
      <c r="M35" s="27"/>
      <c r="N35" s="27"/>
      <c r="O35" s="27"/>
      <c r="P35" s="27"/>
      <c r="Q35" s="27"/>
      <c r="R35" s="21"/>
    </row>
    <row r="36" spans="1:18" s="25" customFormat="1" ht="25.15" customHeight="1">
      <c r="A36" s="263"/>
      <c r="B36" s="272"/>
      <c r="C36" s="67" t="s">
        <v>142</v>
      </c>
      <c r="D36" s="64">
        <v>0</v>
      </c>
      <c r="E36" s="63"/>
      <c r="F36" s="63"/>
      <c r="G36" s="63"/>
      <c r="H36" s="27"/>
      <c r="I36" s="27"/>
      <c r="J36" s="27"/>
      <c r="K36" s="27"/>
      <c r="L36" s="27"/>
      <c r="M36" s="27"/>
      <c r="N36" s="27"/>
      <c r="O36" s="27"/>
      <c r="P36" s="27"/>
      <c r="Q36" s="27"/>
      <c r="R36" s="21"/>
    </row>
    <row r="37" spans="1:18" s="21" customFormat="1" ht="25.15" customHeight="1">
      <c r="A37" s="263"/>
      <c r="B37" s="80"/>
      <c r="C37" s="67" t="s">
        <v>118</v>
      </c>
      <c r="D37" s="57"/>
      <c r="E37" s="61"/>
      <c r="F37" s="61"/>
      <c r="G37" s="61"/>
      <c r="H37" s="27"/>
      <c r="I37" s="27"/>
      <c r="J37" s="27"/>
      <c r="K37" s="27"/>
      <c r="L37" s="27"/>
      <c r="M37" s="27"/>
      <c r="N37" s="27"/>
      <c r="O37" s="27"/>
      <c r="P37" s="27"/>
      <c r="Q37" s="27"/>
    </row>
    <row r="38" spans="1:18" s="21" customFormat="1" ht="25.15" customHeight="1">
      <c r="A38" s="263"/>
      <c r="B38" s="80"/>
      <c r="C38" s="67" t="s">
        <v>92</v>
      </c>
      <c r="D38" s="57"/>
      <c r="E38" s="61"/>
      <c r="F38" s="61"/>
      <c r="G38" s="61"/>
      <c r="H38" s="27"/>
      <c r="I38" s="27"/>
      <c r="J38" s="27"/>
      <c r="K38" s="27"/>
      <c r="L38" s="27"/>
      <c r="M38" s="27"/>
      <c r="N38" s="27"/>
      <c r="O38" s="27"/>
      <c r="P38" s="27"/>
      <c r="Q38" s="27"/>
    </row>
    <row r="39" spans="1:18" s="21" customFormat="1" ht="117.75" customHeight="1">
      <c r="A39" s="263"/>
      <c r="B39" s="177"/>
      <c r="C39" s="67" t="s">
        <v>216</v>
      </c>
      <c r="D39" s="66">
        <v>50</v>
      </c>
      <c r="E39" s="61"/>
      <c r="F39" s="61"/>
      <c r="G39" s="61"/>
      <c r="H39" s="27"/>
      <c r="I39" s="27"/>
      <c r="J39" s="27"/>
      <c r="K39" s="27"/>
      <c r="L39" s="27"/>
      <c r="M39" s="27"/>
      <c r="N39" s="27"/>
      <c r="O39" s="27"/>
      <c r="P39" s="27"/>
      <c r="Q39" s="27"/>
    </row>
    <row r="40" spans="1:18" s="21" customFormat="1" ht="66" customHeight="1" thickBot="1">
      <c r="A40" s="263"/>
      <c r="B40" s="80" t="s">
        <v>159</v>
      </c>
      <c r="C40" s="72" t="s">
        <v>160</v>
      </c>
      <c r="D40" s="66">
        <v>3051</v>
      </c>
      <c r="E40" s="61"/>
      <c r="F40" s="61"/>
      <c r="G40" s="61"/>
      <c r="H40" s="27"/>
      <c r="I40" s="27"/>
      <c r="J40" s="27"/>
      <c r="K40" s="27"/>
      <c r="L40" s="27"/>
      <c r="M40" s="27"/>
      <c r="N40" s="27"/>
      <c r="O40" s="27"/>
      <c r="P40" s="27"/>
      <c r="Q40" s="27"/>
    </row>
    <row r="41" spans="1:18" s="23" customFormat="1" hidden="1">
      <c r="B41" s="26"/>
      <c r="D41" s="52"/>
      <c r="E41" s="52"/>
      <c r="F41" s="52"/>
      <c r="G41" s="52"/>
      <c r="H41" s="22"/>
      <c r="I41" s="22"/>
      <c r="J41" s="22"/>
      <c r="K41" s="22"/>
      <c r="L41" s="22"/>
      <c r="M41" s="22"/>
      <c r="N41" s="22"/>
      <c r="O41" s="22"/>
      <c r="P41" s="22"/>
      <c r="Q41" s="22"/>
    </row>
    <row r="42" spans="1:18" s="23" customFormat="1" hidden="1">
      <c r="B42" s="26"/>
      <c r="D42" s="52"/>
      <c r="E42" s="52"/>
      <c r="F42" s="52"/>
      <c r="G42" s="52"/>
      <c r="H42" s="22"/>
      <c r="I42" s="22"/>
      <c r="J42" s="22"/>
      <c r="K42" s="22"/>
      <c r="L42" s="22"/>
      <c r="M42" s="22"/>
      <c r="N42" s="22"/>
      <c r="O42" s="22"/>
      <c r="P42" s="22"/>
      <c r="Q42" s="22"/>
    </row>
    <row r="43" spans="1:18" s="23" customFormat="1" ht="8.25" hidden="1" customHeight="1">
      <c r="B43" s="26"/>
      <c r="C43" s="27"/>
      <c r="D43" s="52"/>
      <c r="E43" s="52"/>
      <c r="F43" s="52"/>
      <c r="G43" s="53"/>
      <c r="H43" s="22"/>
      <c r="I43" s="22"/>
      <c r="J43" s="22"/>
      <c r="K43" s="22"/>
      <c r="L43" s="22"/>
      <c r="M43" s="22"/>
      <c r="N43" s="22"/>
      <c r="O43" s="22"/>
      <c r="P43" s="22"/>
    </row>
    <row r="44" spans="1:18" s="23" customFormat="1">
      <c r="B44" s="26"/>
      <c r="D44" s="52"/>
      <c r="E44" s="52"/>
      <c r="F44" s="52"/>
      <c r="G44" s="52"/>
      <c r="H44" s="22"/>
      <c r="I44" s="22"/>
      <c r="J44" s="22"/>
      <c r="K44" s="22"/>
      <c r="L44" s="22"/>
      <c r="M44" s="22"/>
      <c r="N44" s="22"/>
      <c r="O44" s="22"/>
      <c r="P44" s="22"/>
      <c r="Q44" s="22"/>
    </row>
    <row r="45" spans="1:18" s="23" customFormat="1">
      <c r="B45" s="26"/>
      <c r="D45" s="52"/>
      <c r="E45" s="52"/>
      <c r="F45" s="52"/>
      <c r="G45" s="52"/>
      <c r="H45" s="22"/>
      <c r="I45" s="22"/>
      <c r="J45" s="22"/>
      <c r="K45" s="22"/>
      <c r="L45" s="22"/>
      <c r="M45" s="22"/>
      <c r="N45" s="22"/>
      <c r="O45" s="22"/>
      <c r="P45" s="22"/>
      <c r="Q45" s="22"/>
    </row>
    <row r="46" spans="1:18" s="23" customFormat="1">
      <c r="B46" s="26"/>
      <c r="C46" s="21"/>
      <c r="D46" s="52"/>
      <c r="E46" s="52"/>
      <c r="F46" s="52"/>
      <c r="G46" s="52"/>
      <c r="H46" s="22"/>
      <c r="I46" s="22"/>
      <c r="J46" s="22"/>
      <c r="K46" s="22"/>
      <c r="L46" s="22"/>
      <c r="M46" s="22"/>
      <c r="N46" s="22"/>
      <c r="O46" s="22"/>
      <c r="P46" s="22"/>
      <c r="Q46" s="22"/>
    </row>
    <row r="47" spans="1:18" s="23" customFormat="1">
      <c r="B47" s="26"/>
      <c r="C47" s="21"/>
      <c r="D47" s="52"/>
      <c r="E47" s="52"/>
      <c r="F47" s="52"/>
      <c r="G47" s="52"/>
      <c r="H47" s="22"/>
      <c r="I47" s="22"/>
      <c r="J47" s="22"/>
      <c r="K47" s="22"/>
      <c r="L47" s="22"/>
      <c r="M47" s="22"/>
      <c r="N47" s="22"/>
      <c r="O47" s="22"/>
      <c r="P47" s="22"/>
      <c r="Q47" s="22"/>
    </row>
    <row r="48" spans="1:18" s="23" customFormat="1">
      <c r="B48" s="26"/>
      <c r="C48" s="28"/>
      <c r="D48" s="52"/>
      <c r="E48" s="52"/>
      <c r="F48" s="52"/>
      <c r="G48" s="52"/>
      <c r="H48" s="22"/>
      <c r="I48" s="22"/>
      <c r="J48" s="22"/>
      <c r="K48" s="22"/>
      <c r="L48" s="22"/>
      <c r="M48" s="22"/>
      <c r="N48" s="22"/>
      <c r="O48" s="22"/>
      <c r="P48" s="22"/>
      <c r="Q48" s="22"/>
    </row>
    <row r="49" spans="2:17" s="23" customFormat="1">
      <c r="B49" s="26"/>
      <c r="C49" s="28"/>
      <c r="D49" s="52"/>
      <c r="E49" s="52"/>
      <c r="F49" s="52"/>
      <c r="G49" s="52"/>
      <c r="H49" s="130"/>
      <c r="I49" s="22"/>
      <c r="J49" s="22"/>
      <c r="K49" s="22"/>
      <c r="L49" s="22"/>
      <c r="M49" s="22"/>
      <c r="N49" s="22"/>
      <c r="O49" s="22"/>
      <c r="P49" s="22"/>
      <c r="Q49" s="22"/>
    </row>
    <row r="50" spans="2:17" s="23" customFormat="1">
      <c r="B50" s="26"/>
      <c r="C50" s="28"/>
      <c r="D50" s="52"/>
      <c r="E50" s="52"/>
      <c r="F50" s="52"/>
      <c r="G50" s="52"/>
      <c r="H50" s="130"/>
      <c r="I50" s="22"/>
      <c r="J50" s="22"/>
      <c r="K50" s="22"/>
      <c r="L50" s="22"/>
      <c r="M50" s="22"/>
      <c r="N50" s="22"/>
      <c r="O50" s="22"/>
      <c r="P50" s="22"/>
      <c r="Q50" s="22"/>
    </row>
    <row r="51" spans="2:17" s="23" customFormat="1">
      <c r="B51" s="26"/>
      <c r="C51" s="28"/>
      <c r="D51" s="52"/>
      <c r="E51" s="52"/>
      <c r="F51" s="52"/>
      <c r="G51" s="52"/>
      <c r="H51" s="130"/>
      <c r="I51" s="22"/>
      <c r="J51" s="22"/>
      <c r="K51" s="22"/>
      <c r="L51" s="22"/>
      <c r="M51" s="22"/>
      <c r="N51" s="22"/>
      <c r="O51" s="22"/>
      <c r="P51" s="22"/>
      <c r="Q51" s="22"/>
    </row>
    <row r="52" spans="2:17" s="23" customFormat="1">
      <c r="B52" s="26"/>
      <c r="C52" s="28"/>
      <c r="D52" s="52"/>
      <c r="E52" s="52"/>
      <c r="F52" s="52"/>
      <c r="G52" s="52"/>
      <c r="H52" s="130"/>
      <c r="I52" s="22"/>
      <c r="J52" s="22"/>
      <c r="K52" s="22"/>
      <c r="L52" s="22"/>
      <c r="M52" s="22"/>
      <c r="N52" s="22"/>
      <c r="O52" s="22"/>
      <c r="P52" s="22"/>
      <c r="Q52" s="22"/>
    </row>
    <row r="53" spans="2:17" s="23" customFormat="1">
      <c r="B53" s="26"/>
      <c r="C53" s="28"/>
      <c r="D53" s="52"/>
      <c r="E53" s="52"/>
      <c r="F53" s="52"/>
      <c r="G53" s="52"/>
      <c r="H53" s="130"/>
      <c r="I53" s="22"/>
      <c r="J53" s="22"/>
      <c r="K53" s="22"/>
      <c r="L53" s="22"/>
      <c r="M53" s="22"/>
      <c r="N53" s="22"/>
      <c r="O53" s="22"/>
      <c r="P53" s="22"/>
      <c r="Q53" s="22"/>
    </row>
    <row r="54" spans="2:17" s="23" customFormat="1">
      <c r="B54" s="26"/>
      <c r="C54" s="28"/>
      <c r="D54" s="52"/>
      <c r="E54" s="52"/>
      <c r="F54" s="52"/>
      <c r="G54" s="52"/>
      <c r="H54" s="130"/>
      <c r="I54" s="22"/>
      <c r="J54" s="22"/>
      <c r="K54" s="22"/>
      <c r="L54" s="22"/>
      <c r="M54" s="22"/>
      <c r="N54" s="22"/>
      <c r="O54" s="22"/>
      <c r="P54" s="22"/>
      <c r="Q54" s="22"/>
    </row>
    <row r="55" spans="2:17" s="23" customFormat="1">
      <c r="B55" s="26"/>
      <c r="C55" s="28"/>
      <c r="D55" s="52"/>
      <c r="E55" s="52"/>
      <c r="F55" s="52"/>
      <c r="G55" s="52"/>
      <c r="H55" s="130"/>
      <c r="I55" s="22"/>
      <c r="J55" s="22"/>
      <c r="K55" s="22"/>
      <c r="L55" s="22"/>
      <c r="M55" s="22"/>
      <c r="N55" s="22"/>
      <c r="O55" s="22"/>
      <c r="P55" s="22"/>
      <c r="Q55" s="22"/>
    </row>
    <row r="56" spans="2:17" s="23" customFormat="1">
      <c r="B56" s="26"/>
      <c r="C56" s="28"/>
      <c r="D56" s="52"/>
      <c r="E56" s="52"/>
      <c r="F56" s="52"/>
      <c r="G56" s="52"/>
      <c r="H56" s="130"/>
      <c r="I56" s="22"/>
      <c r="J56" s="22"/>
      <c r="K56" s="22"/>
      <c r="L56" s="22"/>
      <c r="M56" s="22"/>
      <c r="N56" s="22"/>
      <c r="O56" s="22"/>
      <c r="P56" s="22"/>
      <c r="Q56" s="22"/>
    </row>
    <row r="57" spans="2:17" s="23" customFormat="1">
      <c r="B57" s="26"/>
      <c r="C57" s="28"/>
      <c r="D57" s="52"/>
      <c r="E57" s="52"/>
      <c r="F57" s="52"/>
      <c r="G57" s="52"/>
      <c r="H57" s="130"/>
      <c r="I57" s="22"/>
      <c r="J57" s="22"/>
      <c r="K57" s="22"/>
      <c r="L57" s="22"/>
      <c r="M57" s="22"/>
      <c r="N57" s="22"/>
      <c r="O57" s="22"/>
      <c r="P57" s="22"/>
      <c r="Q57" s="22"/>
    </row>
    <row r="58" spans="2:17" s="23" customFormat="1">
      <c r="B58" s="26"/>
      <c r="C58" s="28"/>
      <c r="D58" s="52"/>
      <c r="E58" s="52"/>
      <c r="F58" s="52"/>
      <c r="G58" s="52"/>
      <c r="H58" s="22"/>
      <c r="I58" s="22"/>
      <c r="J58" s="22"/>
      <c r="K58" s="22"/>
      <c r="L58" s="22"/>
      <c r="M58" s="22"/>
      <c r="N58" s="22"/>
      <c r="O58" s="22"/>
      <c r="P58" s="22"/>
      <c r="Q58" s="22"/>
    </row>
    <row r="59" spans="2:17" s="23" customFormat="1">
      <c r="B59" s="26"/>
      <c r="C59" s="28"/>
      <c r="D59" s="52"/>
      <c r="E59" s="52"/>
      <c r="F59" s="52"/>
      <c r="G59" s="52"/>
      <c r="H59" s="22"/>
      <c r="I59" s="22"/>
      <c r="J59" s="22"/>
      <c r="K59" s="22"/>
      <c r="L59" s="22"/>
      <c r="M59" s="22"/>
      <c r="N59" s="22"/>
      <c r="O59" s="22"/>
      <c r="P59" s="22"/>
      <c r="Q59" s="22"/>
    </row>
    <row r="60" spans="2:17" s="23" customFormat="1">
      <c r="B60" s="26"/>
      <c r="C60" s="28"/>
      <c r="D60" s="52"/>
      <c r="E60" s="52"/>
      <c r="F60" s="52"/>
      <c r="G60" s="52"/>
      <c r="H60" s="22"/>
      <c r="I60" s="22"/>
      <c r="J60" s="22"/>
      <c r="K60" s="22"/>
      <c r="L60" s="22"/>
      <c r="M60" s="22"/>
      <c r="N60" s="22"/>
      <c r="O60" s="22"/>
      <c r="P60" s="22"/>
      <c r="Q60" s="22"/>
    </row>
    <row r="61" spans="2:17" s="23" customFormat="1">
      <c r="B61" s="26"/>
      <c r="C61" s="28"/>
      <c r="D61" s="52"/>
      <c r="E61" s="52"/>
      <c r="F61" s="52"/>
      <c r="G61" s="52"/>
      <c r="H61" s="22"/>
      <c r="I61" s="22"/>
      <c r="J61" s="22"/>
      <c r="K61" s="22"/>
      <c r="L61" s="22"/>
      <c r="M61" s="22"/>
      <c r="N61" s="22"/>
      <c r="O61" s="22"/>
      <c r="P61" s="22"/>
      <c r="Q61" s="22"/>
    </row>
    <row r="62" spans="2:17" s="23" customFormat="1">
      <c r="B62" s="26"/>
      <c r="C62" s="28"/>
      <c r="D62" s="52"/>
      <c r="E62" s="52"/>
      <c r="F62" s="52"/>
      <c r="G62" s="52"/>
      <c r="H62" s="22"/>
      <c r="I62" s="22"/>
      <c r="J62" s="22"/>
      <c r="K62" s="22"/>
      <c r="L62" s="22"/>
      <c r="M62" s="22"/>
      <c r="N62" s="22"/>
      <c r="O62" s="22"/>
      <c r="P62" s="22"/>
      <c r="Q62" s="22"/>
    </row>
    <row r="63" spans="2:17" s="23" customFormat="1">
      <c r="B63" s="26"/>
      <c r="C63" s="28"/>
      <c r="D63" s="52"/>
      <c r="E63" s="52"/>
      <c r="F63" s="52"/>
      <c r="G63" s="52"/>
      <c r="H63" s="22"/>
      <c r="I63" s="22"/>
      <c r="J63" s="22"/>
      <c r="K63" s="22"/>
      <c r="L63" s="22"/>
      <c r="M63" s="22"/>
      <c r="N63" s="22"/>
      <c r="O63" s="22"/>
      <c r="P63" s="22"/>
      <c r="Q63" s="22"/>
    </row>
    <row r="64" spans="2:17" s="23" customFormat="1">
      <c r="B64" s="26"/>
      <c r="C64" s="28"/>
      <c r="D64" s="52"/>
      <c r="E64" s="52"/>
      <c r="F64" s="52"/>
      <c r="G64" s="52"/>
      <c r="H64" s="22"/>
      <c r="I64" s="22"/>
      <c r="J64" s="22"/>
      <c r="K64" s="22"/>
      <c r="L64" s="22"/>
      <c r="M64" s="22"/>
      <c r="N64" s="22"/>
      <c r="O64" s="22"/>
      <c r="P64" s="22"/>
      <c r="Q64" s="22"/>
    </row>
    <row r="65" spans="2:17" s="23" customFormat="1">
      <c r="B65" s="26"/>
      <c r="C65" s="28"/>
      <c r="D65" s="52"/>
      <c r="E65" s="52"/>
      <c r="F65" s="52"/>
      <c r="G65" s="52"/>
      <c r="H65" s="22"/>
      <c r="I65" s="22"/>
      <c r="J65" s="22"/>
      <c r="K65" s="22"/>
      <c r="L65" s="22"/>
      <c r="M65" s="22"/>
      <c r="N65" s="22"/>
      <c r="O65" s="22"/>
      <c r="P65" s="22"/>
      <c r="Q65" s="22"/>
    </row>
    <row r="66" spans="2:17" s="23" customFormat="1">
      <c r="B66" s="26"/>
      <c r="C66" s="28"/>
      <c r="D66" s="52"/>
      <c r="E66" s="52"/>
      <c r="F66" s="52"/>
      <c r="G66" s="52"/>
      <c r="H66" s="22"/>
      <c r="I66" s="22"/>
      <c r="J66" s="22"/>
      <c r="K66" s="22"/>
      <c r="L66" s="22"/>
      <c r="M66" s="22"/>
      <c r="N66" s="22"/>
      <c r="O66" s="22"/>
      <c r="P66" s="22"/>
      <c r="Q66" s="22"/>
    </row>
    <row r="67" spans="2:17" s="23" customFormat="1">
      <c r="B67" s="26"/>
      <c r="C67" s="28"/>
      <c r="D67" s="52"/>
      <c r="E67" s="52"/>
      <c r="F67" s="52"/>
      <c r="G67" s="52"/>
      <c r="H67" s="22"/>
      <c r="I67" s="22"/>
      <c r="J67" s="22"/>
      <c r="K67" s="22"/>
      <c r="L67" s="22"/>
      <c r="M67" s="22"/>
      <c r="N67" s="22"/>
      <c r="O67" s="22"/>
      <c r="P67" s="22"/>
      <c r="Q67" s="22"/>
    </row>
    <row r="68" spans="2:17" s="23" customFormat="1">
      <c r="B68" s="26"/>
      <c r="C68" s="28"/>
      <c r="D68" s="52"/>
      <c r="E68" s="52"/>
      <c r="F68" s="52"/>
      <c r="G68" s="52"/>
      <c r="H68" s="22"/>
      <c r="I68" s="22"/>
      <c r="J68" s="22"/>
      <c r="K68" s="22"/>
      <c r="L68" s="22"/>
      <c r="M68" s="22"/>
      <c r="N68" s="22"/>
      <c r="O68" s="22"/>
      <c r="P68" s="22"/>
      <c r="Q68" s="22"/>
    </row>
    <row r="69" spans="2:17" s="23" customFormat="1">
      <c r="B69" s="26"/>
      <c r="C69" s="28"/>
      <c r="D69" s="52"/>
      <c r="E69" s="52"/>
      <c r="F69" s="52"/>
      <c r="G69" s="52"/>
      <c r="H69" s="22"/>
      <c r="I69" s="22"/>
      <c r="J69" s="22"/>
      <c r="K69" s="22"/>
      <c r="L69" s="22"/>
      <c r="M69" s="22"/>
      <c r="N69" s="22"/>
      <c r="O69" s="22"/>
      <c r="P69" s="22"/>
      <c r="Q69" s="22"/>
    </row>
    <row r="70" spans="2:17" s="23" customFormat="1">
      <c r="B70" s="26"/>
      <c r="C70" s="28"/>
      <c r="D70" s="52"/>
      <c r="E70" s="52"/>
      <c r="F70" s="52"/>
      <c r="G70" s="52"/>
      <c r="H70" s="22"/>
      <c r="I70" s="22"/>
      <c r="J70" s="22"/>
      <c r="K70" s="22"/>
      <c r="L70" s="22"/>
      <c r="M70" s="22"/>
      <c r="N70" s="22"/>
      <c r="O70" s="22"/>
      <c r="P70" s="22"/>
      <c r="Q70" s="22"/>
    </row>
    <row r="71" spans="2:17" s="23" customFormat="1">
      <c r="B71" s="26"/>
      <c r="C71" s="28"/>
      <c r="D71" s="52"/>
      <c r="E71" s="52"/>
      <c r="F71" s="52"/>
      <c r="G71" s="52"/>
      <c r="H71" s="22"/>
      <c r="I71" s="22"/>
      <c r="J71" s="22"/>
      <c r="K71" s="22"/>
      <c r="L71" s="22"/>
      <c r="M71" s="22"/>
      <c r="N71" s="22"/>
      <c r="O71" s="22"/>
      <c r="P71" s="22"/>
      <c r="Q71" s="22"/>
    </row>
    <row r="72" spans="2:17" s="23" customFormat="1">
      <c r="B72" s="26"/>
      <c r="C72" s="28"/>
      <c r="D72" s="52"/>
      <c r="E72" s="52"/>
      <c r="F72" s="52"/>
      <c r="G72" s="52"/>
      <c r="H72" s="22"/>
      <c r="I72" s="22"/>
      <c r="J72" s="22"/>
      <c r="K72" s="22"/>
      <c r="L72" s="22"/>
      <c r="M72" s="22"/>
      <c r="N72" s="22"/>
      <c r="O72" s="22"/>
      <c r="P72" s="22"/>
      <c r="Q72" s="22"/>
    </row>
    <row r="73" spans="2:17" s="23" customFormat="1">
      <c r="B73" s="26"/>
      <c r="C73" s="28"/>
      <c r="D73" s="52"/>
      <c r="E73" s="52"/>
      <c r="F73" s="52"/>
      <c r="G73" s="52"/>
      <c r="H73" s="22"/>
      <c r="I73" s="22"/>
      <c r="J73" s="22"/>
      <c r="K73" s="22"/>
      <c r="L73" s="22"/>
      <c r="M73" s="22"/>
      <c r="N73" s="22"/>
      <c r="O73" s="22"/>
      <c r="P73" s="22"/>
      <c r="Q73" s="22"/>
    </row>
    <row r="74" spans="2:17" s="23" customFormat="1">
      <c r="B74" s="26"/>
      <c r="C74" s="28"/>
      <c r="D74" s="52"/>
      <c r="E74" s="52"/>
      <c r="F74" s="52"/>
      <c r="G74" s="52"/>
      <c r="H74" s="22"/>
      <c r="I74" s="22"/>
      <c r="J74" s="22"/>
      <c r="K74" s="22"/>
      <c r="L74" s="22"/>
      <c r="M74" s="22"/>
      <c r="N74" s="22"/>
      <c r="O74" s="22"/>
      <c r="P74" s="22"/>
      <c r="Q74" s="22"/>
    </row>
    <row r="75" spans="2:17" s="23" customFormat="1">
      <c r="B75" s="26"/>
      <c r="C75" s="28"/>
      <c r="D75" s="52"/>
      <c r="E75" s="52"/>
      <c r="F75" s="52"/>
      <c r="G75" s="52"/>
      <c r="H75" s="22"/>
      <c r="I75" s="22"/>
      <c r="J75" s="22"/>
      <c r="K75" s="22"/>
      <c r="L75" s="22"/>
      <c r="M75" s="22"/>
      <c r="N75" s="22"/>
      <c r="O75" s="22"/>
      <c r="P75" s="22"/>
      <c r="Q75" s="22"/>
    </row>
    <row r="76" spans="2:17" s="23" customFormat="1">
      <c r="B76" s="26"/>
      <c r="C76" s="28"/>
      <c r="D76" s="52"/>
      <c r="E76" s="52"/>
      <c r="F76" s="52"/>
      <c r="G76" s="52"/>
      <c r="H76" s="22"/>
      <c r="I76" s="22"/>
      <c r="J76" s="22"/>
      <c r="K76" s="22"/>
      <c r="L76" s="22"/>
      <c r="M76" s="22"/>
      <c r="N76" s="22"/>
      <c r="O76" s="22"/>
      <c r="P76" s="22"/>
      <c r="Q76" s="22"/>
    </row>
    <row r="77" spans="2:17" s="23" customFormat="1">
      <c r="B77" s="26"/>
      <c r="C77" s="28"/>
      <c r="D77" s="52"/>
      <c r="E77" s="52"/>
      <c r="F77" s="52"/>
      <c r="G77" s="52"/>
      <c r="H77" s="22"/>
      <c r="I77" s="22"/>
      <c r="J77" s="22"/>
      <c r="K77" s="22"/>
      <c r="L77" s="22"/>
      <c r="M77" s="22"/>
      <c r="N77" s="22"/>
      <c r="O77" s="22"/>
      <c r="P77" s="22"/>
      <c r="Q77" s="22"/>
    </row>
    <row r="78" spans="2:17" s="23" customFormat="1">
      <c r="B78" s="26"/>
      <c r="C78" s="28"/>
      <c r="D78" s="52"/>
      <c r="E78" s="52"/>
      <c r="F78" s="52"/>
      <c r="G78" s="52"/>
      <c r="H78" s="22"/>
      <c r="I78" s="22"/>
      <c r="J78" s="22"/>
      <c r="K78" s="22"/>
      <c r="L78" s="22"/>
      <c r="M78" s="22"/>
      <c r="N78" s="22"/>
      <c r="O78" s="22"/>
      <c r="P78" s="22"/>
      <c r="Q78" s="22"/>
    </row>
    <row r="79" spans="2:17" s="23" customFormat="1">
      <c r="B79" s="26"/>
      <c r="C79" s="28"/>
      <c r="D79" s="52"/>
      <c r="E79" s="52"/>
      <c r="F79" s="52"/>
      <c r="G79" s="52"/>
      <c r="H79" s="22"/>
      <c r="I79" s="22"/>
      <c r="J79" s="22"/>
      <c r="K79" s="22"/>
      <c r="L79" s="22"/>
      <c r="M79" s="22"/>
      <c r="N79" s="22"/>
      <c r="O79" s="22"/>
      <c r="P79" s="22"/>
      <c r="Q79" s="22"/>
    </row>
    <row r="80" spans="2:17" s="23" customFormat="1">
      <c r="B80" s="26"/>
      <c r="C80" s="28"/>
      <c r="D80" s="52"/>
      <c r="E80" s="52"/>
      <c r="F80" s="52"/>
      <c r="G80" s="52"/>
      <c r="H80" s="22"/>
      <c r="I80" s="22"/>
      <c r="J80" s="22"/>
      <c r="K80" s="22"/>
      <c r="L80" s="22"/>
      <c r="M80" s="22"/>
      <c r="N80" s="22"/>
      <c r="O80" s="22"/>
      <c r="P80" s="22"/>
      <c r="Q80" s="22"/>
    </row>
    <row r="81" spans="2:17" s="23" customFormat="1">
      <c r="B81" s="26"/>
      <c r="C81" s="28"/>
      <c r="D81" s="52"/>
      <c r="E81" s="52"/>
      <c r="F81" s="52"/>
      <c r="G81" s="52"/>
      <c r="H81" s="22"/>
      <c r="I81" s="22"/>
      <c r="J81" s="22"/>
      <c r="K81" s="22"/>
      <c r="L81" s="22"/>
      <c r="M81" s="22"/>
      <c r="N81" s="22"/>
      <c r="O81" s="22"/>
      <c r="P81" s="22"/>
      <c r="Q81" s="22"/>
    </row>
    <row r="82" spans="2:17" s="23" customFormat="1">
      <c r="B82" s="26"/>
      <c r="C82" s="28"/>
      <c r="D82" s="52"/>
      <c r="E82" s="52"/>
      <c r="F82" s="52"/>
      <c r="G82" s="52"/>
      <c r="H82" s="22"/>
      <c r="I82" s="22"/>
      <c r="J82" s="22"/>
      <c r="K82" s="22"/>
      <c r="L82" s="22"/>
      <c r="M82" s="22"/>
      <c r="N82" s="22"/>
      <c r="O82" s="22"/>
      <c r="P82" s="22"/>
      <c r="Q82" s="22"/>
    </row>
    <row r="83" spans="2:17" s="23" customFormat="1">
      <c r="B83" s="26"/>
      <c r="C83" s="28"/>
      <c r="D83" s="52"/>
      <c r="E83" s="52"/>
      <c r="F83" s="52"/>
      <c r="G83" s="52"/>
      <c r="H83" s="22"/>
      <c r="I83" s="22"/>
      <c r="J83" s="22"/>
      <c r="K83" s="22"/>
      <c r="L83" s="22"/>
      <c r="M83" s="22"/>
      <c r="N83" s="22"/>
      <c r="O83" s="22"/>
      <c r="P83" s="22"/>
      <c r="Q83" s="22"/>
    </row>
    <row r="84" spans="2:17" s="23" customFormat="1">
      <c r="B84" s="26"/>
      <c r="C84" s="28"/>
      <c r="D84" s="52"/>
      <c r="E84" s="52"/>
      <c r="F84" s="52"/>
      <c r="G84" s="52"/>
      <c r="H84" s="22"/>
      <c r="I84" s="22"/>
      <c r="J84" s="22"/>
      <c r="K84" s="22"/>
      <c r="L84" s="22"/>
      <c r="M84" s="22"/>
      <c r="N84" s="22"/>
      <c r="O84" s="22"/>
      <c r="P84" s="22"/>
      <c r="Q84" s="22"/>
    </row>
    <row r="85" spans="2:17" s="23" customFormat="1">
      <c r="B85" s="26"/>
      <c r="C85" s="28"/>
      <c r="D85" s="52"/>
      <c r="E85" s="52"/>
      <c r="F85" s="52"/>
      <c r="G85" s="52"/>
      <c r="H85" s="22"/>
      <c r="I85" s="22"/>
      <c r="J85" s="22"/>
      <c r="K85" s="22"/>
      <c r="L85" s="22"/>
      <c r="M85" s="22"/>
      <c r="N85" s="22"/>
      <c r="O85" s="22"/>
      <c r="P85" s="22"/>
      <c r="Q85" s="22"/>
    </row>
    <row r="86" spans="2:17" s="23" customFormat="1">
      <c r="B86" s="26"/>
      <c r="C86" s="28"/>
      <c r="D86" s="52"/>
      <c r="E86" s="52"/>
      <c r="F86" s="52"/>
      <c r="G86" s="52"/>
      <c r="H86" s="22"/>
      <c r="I86" s="22"/>
      <c r="J86" s="22"/>
      <c r="K86" s="22"/>
      <c r="L86" s="22"/>
      <c r="M86" s="22"/>
      <c r="N86" s="22"/>
      <c r="O86" s="22"/>
      <c r="P86" s="22"/>
      <c r="Q86" s="22"/>
    </row>
    <row r="87" spans="2:17" s="23" customFormat="1">
      <c r="B87" s="26"/>
      <c r="C87" s="28"/>
      <c r="D87" s="52"/>
      <c r="E87" s="52"/>
      <c r="F87" s="52"/>
      <c r="G87" s="52"/>
      <c r="H87" s="22"/>
      <c r="I87" s="22"/>
      <c r="J87" s="22"/>
      <c r="K87" s="22"/>
      <c r="L87" s="22"/>
      <c r="M87" s="22"/>
      <c r="N87" s="22"/>
      <c r="O87" s="22"/>
      <c r="P87" s="22"/>
      <c r="Q87" s="22"/>
    </row>
    <row r="88" spans="2:17" s="23" customFormat="1">
      <c r="B88" s="26"/>
      <c r="C88" s="28"/>
      <c r="D88" s="52"/>
      <c r="E88" s="52"/>
      <c r="F88" s="52"/>
      <c r="G88" s="52"/>
      <c r="H88" s="22"/>
      <c r="I88" s="22"/>
      <c r="J88" s="22"/>
      <c r="K88" s="22"/>
      <c r="L88" s="22"/>
      <c r="M88" s="22"/>
      <c r="N88" s="22"/>
      <c r="O88" s="22"/>
      <c r="P88" s="22"/>
      <c r="Q88" s="22"/>
    </row>
    <row r="89" spans="2:17" s="23" customFormat="1">
      <c r="B89" s="26"/>
      <c r="C89" s="28"/>
      <c r="D89" s="52"/>
      <c r="E89" s="52"/>
      <c r="F89" s="52"/>
      <c r="G89" s="52"/>
      <c r="H89" s="22"/>
      <c r="I89" s="22"/>
      <c r="J89" s="22"/>
      <c r="K89" s="22"/>
      <c r="L89" s="22"/>
      <c r="M89" s="22"/>
      <c r="N89" s="22"/>
      <c r="O89" s="22"/>
      <c r="P89" s="22"/>
      <c r="Q89" s="22"/>
    </row>
    <row r="90" spans="2:17" s="23" customFormat="1">
      <c r="B90" s="26"/>
      <c r="C90" s="28"/>
      <c r="D90" s="52"/>
      <c r="E90" s="52"/>
      <c r="F90" s="52"/>
      <c r="G90" s="52"/>
      <c r="H90" s="22"/>
      <c r="I90" s="22"/>
      <c r="J90" s="22"/>
      <c r="K90" s="22"/>
      <c r="L90" s="22"/>
      <c r="M90" s="22"/>
      <c r="N90" s="22"/>
      <c r="O90" s="22"/>
      <c r="P90" s="22"/>
      <c r="Q90" s="22"/>
    </row>
    <row r="91" spans="2:17" s="23" customFormat="1">
      <c r="B91" s="26"/>
      <c r="C91" s="28"/>
      <c r="D91" s="52"/>
      <c r="E91" s="52"/>
      <c r="F91" s="52"/>
      <c r="G91" s="52"/>
      <c r="H91" s="22"/>
      <c r="I91" s="22"/>
      <c r="J91" s="22"/>
      <c r="K91" s="22"/>
      <c r="L91" s="22"/>
      <c r="M91" s="22"/>
      <c r="N91" s="22"/>
      <c r="O91" s="22"/>
      <c r="P91" s="22"/>
      <c r="Q91" s="22"/>
    </row>
    <row r="92" spans="2:17" s="23" customFormat="1">
      <c r="B92" s="26"/>
      <c r="C92" s="28"/>
      <c r="D92" s="52"/>
      <c r="E92" s="52"/>
      <c r="F92" s="52"/>
      <c r="G92" s="52"/>
      <c r="H92" s="22"/>
      <c r="I92" s="22"/>
      <c r="J92" s="22"/>
      <c r="K92" s="22"/>
      <c r="L92" s="22"/>
      <c r="M92" s="22"/>
      <c r="N92" s="22"/>
      <c r="O92" s="22"/>
      <c r="P92" s="22"/>
      <c r="Q92" s="22"/>
    </row>
    <row r="93" spans="2:17" s="23" customFormat="1">
      <c r="B93" s="26"/>
      <c r="C93" s="28"/>
      <c r="D93" s="52"/>
      <c r="E93" s="52"/>
      <c r="F93" s="52"/>
      <c r="G93" s="52"/>
      <c r="H93" s="22"/>
      <c r="I93" s="22"/>
      <c r="J93" s="22"/>
      <c r="K93" s="22"/>
      <c r="L93" s="22"/>
      <c r="M93" s="22"/>
      <c r="N93" s="22"/>
      <c r="O93" s="22"/>
      <c r="P93" s="22"/>
      <c r="Q93" s="22"/>
    </row>
    <row r="94" spans="2:17" s="23" customFormat="1">
      <c r="B94" s="26"/>
      <c r="C94" s="28"/>
      <c r="D94" s="52"/>
      <c r="E94" s="52"/>
      <c r="F94" s="52"/>
      <c r="G94" s="52"/>
      <c r="H94" s="22"/>
      <c r="I94" s="22"/>
      <c r="J94" s="22"/>
      <c r="K94" s="22"/>
      <c r="L94" s="22"/>
      <c r="M94" s="22"/>
      <c r="N94" s="22"/>
      <c r="O94" s="22"/>
      <c r="P94" s="22"/>
      <c r="Q94" s="22"/>
    </row>
    <row r="95" spans="2:17" s="23" customFormat="1">
      <c r="B95" s="26"/>
      <c r="C95" s="28"/>
      <c r="D95" s="52"/>
      <c r="E95" s="52"/>
      <c r="F95" s="52"/>
      <c r="G95" s="52"/>
      <c r="H95" s="22"/>
      <c r="I95" s="22"/>
      <c r="J95" s="22"/>
      <c r="K95" s="22"/>
      <c r="L95" s="22"/>
      <c r="M95" s="22"/>
      <c r="N95" s="22"/>
      <c r="O95" s="22"/>
      <c r="P95" s="22"/>
      <c r="Q95" s="22"/>
    </row>
  </sheetData>
  <sheetProtection algorithmName="SHA-512" hashValue="ltPzCeOmxa/jFkrB9MPL1NDMiH8EnB1YFONkGLm5u6jJnt60s5oAiGTI7nEy2Vh+dmbYlEJk+aImIuUu8glRtw==" saltValue="fEv0ucpUIOwX8C9XQMggUg==" spinCount="100000" sheet="1" insertColumns="0" insertRows="0"/>
  <mergeCells count="6">
    <mergeCell ref="A1:G1"/>
    <mergeCell ref="A2:G2"/>
    <mergeCell ref="A3:A40"/>
    <mergeCell ref="B3:G3"/>
    <mergeCell ref="B30:G30"/>
    <mergeCell ref="B35:B36"/>
  </mergeCells>
  <dataValidations count="1">
    <dataValidation type="list" showInputMessage="1" showErrorMessage="1" sqref="D24:G24" xr:uid="{62E203D9-DCEA-4EA6-852C-368820D2E18F}">
      <formula1>"Diesel"</formula1>
    </dataValidation>
  </dataValidations>
  <pageMargins left="0.7" right="0.7" top="0.75" bottom="0.75" header="0.3" footer="0.3"/>
  <pageSetup scale="48" fitToWidth="0" orientation="portrait" r:id="rId1"/>
  <headerFooter alignWithMargins="0"/>
  <rowBreaks count="2" manualBreakCount="2">
    <brk id="25" max="5" man="1"/>
    <brk id="40" max="5" man="1"/>
  </rowBreaks>
  <extLst>
    <ext xmlns:x14="http://schemas.microsoft.com/office/spreadsheetml/2009/9/main" uri="{CCE6A557-97BC-4b89-ADB6-D9C93CAAB3DF}">
      <x14:dataValidations xmlns:xm="http://schemas.microsoft.com/office/excel/2006/main" count="9">
        <x14:dataValidation type="list" allowBlank="1" showInputMessage="1" showErrorMessage="1" xr:uid="{1099EA53-C6E0-44D2-BC4B-6D9FA1662CC8}">
          <x14:formula1>
            <xm:f>References!$F$14:$F$18</xm:f>
          </x14:formula1>
          <xm:sqref>D18:G18</xm:sqref>
        </x14:dataValidation>
        <x14:dataValidation type="list" allowBlank="1" showInputMessage="1" showErrorMessage="1" xr:uid="{4B4F2229-6BA4-4489-9127-4564B009B42D}">
          <x14:formula1>
            <xm:f>References!$I$24:$I$43</xm:f>
          </x14:formula1>
          <xm:sqref>D29:XFD29</xm:sqref>
        </x14:dataValidation>
        <x14:dataValidation type="list" allowBlank="1" showInputMessage="1" showErrorMessage="1" xr:uid="{C1EB2AD3-A2BF-4C07-886F-8E6E5E0E5652}">
          <x14:formula1>
            <xm:f>References!$B$2:$B$4</xm:f>
          </x14:formula1>
          <xm:sqref>D32:G32</xm:sqref>
        </x14:dataValidation>
        <x14:dataValidation type="list" allowBlank="1" showInputMessage="1" showErrorMessage="1" xr:uid="{DBE42401-07A6-4E48-8E1B-D94265651626}">
          <x14:formula1>
            <xm:f>References!$A$2:$A$52</xm:f>
          </x14:formula1>
          <xm:sqref>D13:G13</xm:sqref>
        </x14:dataValidation>
        <x14:dataValidation type="list" allowBlank="1" showInputMessage="1" showErrorMessage="1" xr:uid="{410E66C6-7349-4F62-9641-8EA138C49080}">
          <x14:formula1>
            <xm:f>References!$D$24:$D$76</xm:f>
          </x14:formula1>
          <xm:sqref>D17:G17</xm:sqref>
        </x14:dataValidation>
        <x14:dataValidation type="list" allowBlank="1" showInputMessage="1" showErrorMessage="1" xr:uid="{8F83B6BA-CB86-4DB5-8FEF-25AD1481B353}">
          <x14:formula1>
            <xm:f>References!$B$24:$B$25</xm:f>
          </x14:formula1>
          <xm:sqref>E7:G7</xm:sqref>
        </x14:dataValidation>
        <x14:dataValidation type="list" allowBlank="1" showInputMessage="1" showErrorMessage="1" xr:uid="{5883BC40-1570-488E-9605-945ABE49A337}">
          <x14:formula1>
            <xm:f>References!$M$24:$M$26</xm:f>
          </x14:formula1>
          <xm:sqref>D33 E33 F33 G33</xm:sqref>
        </x14:dataValidation>
        <x14:dataValidation type="list" allowBlank="1" showInputMessage="1" showErrorMessage="1" xr:uid="{EAFC6D15-B792-4849-9739-C5AA1E67A3DD}">
          <x14:formula1>
            <xm:f>References!$B$25</xm:f>
          </x14:formula1>
          <xm:sqref>D7</xm:sqref>
        </x14:dataValidation>
        <x14:dataValidation type="list" allowBlank="1" showInputMessage="1" showErrorMessage="1" xr:uid="{36E6149A-DBB6-456D-8887-1861934B2DBD}">
          <x14:formula1>
            <xm:f>References!$C$24:$C$36</xm:f>
          </x14:formula1>
          <xm:sqref>D12:G12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7F39-7BD2-4D70-A146-67FF1E82C8B7}">
  <dimension ref="A1:T27"/>
  <sheetViews>
    <sheetView view="pageBreakPreview" zoomScale="90" zoomScaleNormal="100" zoomScaleSheetLayoutView="90" workbookViewId="0">
      <selection activeCell="C4" sqref="C4:D4"/>
    </sheetView>
  </sheetViews>
  <sheetFormatPr defaultRowHeight="15"/>
  <cols>
    <col min="1" max="1" width="4.5703125" customWidth="1"/>
    <col min="2" max="2" width="64.28515625" customWidth="1"/>
    <col min="3" max="3" width="49.42578125" customWidth="1"/>
    <col min="4" max="4" width="13.28515625" customWidth="1"/>
  </cols>
  <sheetData>
    <row r="1" spans="1:16" s="5" customFormat="1" ht="59.25" customHeight="1" thickBot="1">
      <c r="A1" s="223" t="s">
        <v>23</v>
      </c>
      <c r="B1" s="224"/>
      <c r="C1" s="224"/>
      <c r="D1" s="225"/>
      <c r="E1" s="10"/>
      <c r="F1" s="10"/>
      <c r="G1" s="10"/>
      <c r="H1" s="17" t="s">
        <v>37</v>
      </c>
      <c r="I1" s="17"/>
      <c r="J1" s="17" t="s">
        <v>37</v>
      </c>
      <c r="K1" s="11"/>
      <c r="L1" s="11"/>
      <c r="M1" s="11"/>
      <c r="N1" s="11"/>
      <c r="O1" s="11"/>
      <c r="P1" s="11"/>
    </row>
    <row r="2" spans="1:16" s="5" customFormat="1" ht="21" customHeight="1" thickBot="1">
      <c r="A2" s="245" t="s">
        <v>217</v>
      </c>
      <c r="B2" s="246"/>
      <c r="C2" s="246"/>
      <c r="D2" s="247"/>
      <c r="E2" s="10"/>
      <c r="F2" s="10"/>
      <c r="G2" s="10"/>
      <c r="H2" s="17" t="s">
        <v>39</v>
      </c>
      <c r="I2" s="17"/>
      <c r="J2" s="17" t="s">
        <v>39</v>
      </c>
      <c r="K2" s="11"/>
      <c r="L2" s="11"/>
      <c r="M2" s="11"/>
      <c r="N2" s="11"/>
      <c r="O2" s="11"/>
      <c r="P2" s="11"/>
    </row>
    <row r="3" spans="1:16" s="6" customFormat="1" ht="70.5" customHeight="1">
      <c r="A3" s="50">
        <v>1</v>
      </c>
      <c r="B3" s="174" t="s">
        <v>218</v>
      </c>
      <c r="C3" s="256"/>
      <c r="D3" s="257"/>
      <c r="E3" s="10"/>
      <c r="F3" s="10"/>
      <c r="G3" s="10"/>
      <c r="H3" s="16"/>
      <c r="I3" s="16"/>
      <c r="J3" s="16"/>
      <c r="K3" s="16"/>
      <c r="L3" s="16"/>
      <c r="M3" s="16"/>
      <c r="N3" s="16"/>
      <c r="O3" s="16"/>
      <c r="P3" s="16"/>
    </row>
    <row r="4" spans="1:16" ht="99.75" customHeight="1">
      <c r="A4" s="12">
        <v>2</v>
      </c>
      <c r="B4" s="183" t="s">
        <v>219</v>
      </c>
      <c r="C4" s="256"/>
      <c r="D4" s="257"/>
    </row>
    <row r="5" spans="1:16" ht="38.25" customHeight="1">
      <c r="A5" s="276">
        <v>3</v>
      </c>
      <c r="B5" s="183" t="s">
        <v>374</v>
      </c>
      <c r="C5" s="275"/>
      <c r="D5" s="275"/>
    </row>
    <row r="6" spans="1:16" ht="45" customHeight="1">
      <c r="A6" s="277"/>
      <c r="B6" s="185" t="s">
        <v>375</v>
      </c>
      <c r="C6" s="259"/>
      <c r="D6" s="259"/>
    </row>
    <row r="7" spans="1:16" ht="105">
      <c r="A7" s="50">
        <v>4</v>
      </c>
      <c r="B7" s="184" t="s">
        <v>220</v>
      </c>
      <c r="C7" s="256"/>
      <c r="D7" s="257"/>
    </row>
    <row r="8" spans="1:16" ht="27.75" customHeight="1">
      <c r="A8" s="50">
        <v>5</v>
      </c>
      <c r="B8" s="174" t="s">
        <v>221</v>
      </c>
      <c r="C8" s="258"/>
      <c r="D8" s="259"/>
    </row>
    <row r="9" spans="1:16" ht="27.75" customHeight="1">
      <c r="A9" s="50">
        <v>6</v>
      </c>
      <c r="B9" s="174" t="s">
        <v>222</v>
      </c>
      <c r="C9" s="256"/>
      <c r="D9" s="257"/>
    </row>
    <row r="10" spans="1:16" ht="27.75" customHeight="1">
      <c r="A10" s="50">
        <v>7</v>
      </c>
      <c r="B10" s="174" t="s">
        <v>223</v>
      </c>
      <c r="C10" s="256"/>
      <c r="D10" s="257"/>
    </row>
    <row r="11" spans="1:16" ht="30">
      <c r="A11" s="50">
        <v>8</v>
      </c>
      <c r="B11" s="174" t="s">
        <v>224</v>
      </c>
      <c r="C11" s="273">
        <f>'Part2-ProjectSummary'!D10</f>
        <v>0</v>
      </c>
      <c r="D11" s="274"/>
    </row>
    <row r="12" spans="1:16" ht="70.5" customHeight="1">
      <c r="A12" s="50">
        <v>9</v>
      </c>
      <c r="B12" s="174" t="s">
        <v>225</v>
      </c>
      <c r="C12" s="256"/>
      <c r="D12" s="257"/>
    </row>
    <row r="13" spans="1:16">
      <c r="C13" s="248"/>
      <c r="D13" s="248"/>
    </row>
    <row r="14" spans="1:16">
      <c r="C14" s="248"/>
      <c r="D14" s="248"/>
    </row>
    <row r="18" spans="1:20" ht="72.75" customHeight="1"/>
    <row r="19" spans="1:20" ht="45.75" customHeight="1"/>
    <row r="20" spans="1:20" s="13" customFormat="1" ht="110.25" customHeight="1">
      <c r="A20"/>
      <c r="B20"/>
      <c r="C20"/>
      <c r="D20"/>
      <c r="E20" s="20"/>
      <c r="F20" s="20"/>
      <c r="G20" s="20"/>
      <c r="H20" s="20"/>
      <c r="I20" s="20"/>
      <c r="J20" s="20"/>
      <c r="K20" s="20"/>
      <c r="L20" s="20"/>
      <c r="M20" s="20"/>
      <c r="N20" s="20"/>
      <c r="O20" s="20"/>
      <c r="P20" s="20"/>
      <c r="Q20" s="20"/>
      <c r="R20" s="20"/>
      <c r="S20" s="20"/>
      <c r="T20" s="20"/>
    </row>
    <row r="21" spans="1:20" ht="79.5" customHeight="1"/>
    <row r="22" spans="1:20" ht="56.25" customHeight="1"/>
    <row r="23" spans="1:20" ht="69" customHeight="1"/>
    <row r="24" spans="1:20" ht="54.75" customHeight="1"/>
    <row r="26" spans="1:20" ht="89.25" customHeight="1"/>
    <row r="27" spans="1:20" ht="59.25" customHeight="1"/>
  </sheetData>
  <sheetProtection algorithmName="SHA-512" hashValue="NxMRizPovlwLGUA2h32fAVes9cbeOA1tplWDDEqY0z7oVeCb/DeSjO5bjNTb6EApp0C07WFD1sq7focWIWMkEA==" saltValue="sEyMAAMZNjlaQ4XFE56U1g==" spinCount="100000" sheet="1" objects="1" scenarios="1"/>
  <mergeCells count="14">
    <mergeCell ref="A1:D1"/>
    <mergeCell ref="A2:D2"/>
    <mergeCell ref="C3:D3"/>
    <mergeCell ref="C13:D13"/>
    <mergeCell ref="C14:D14"/>
    <mergeCell ref="C4:D4"/>
    <mergeCell ref="C8:D8"/>
    <mergeCell ref="C9:D9"/>
    <mergeCell ref="C10:D10"/>
    <mergeCell ref="C11:D11"/>
    <mergeCell ref="C12:D12"/>
    <mergeCell ref="C7:D7"/>
    <mergeCell ref="C5:D6"/>
    <mergeCell ref="A5:A6"/>
  </mergeCells>
  <dataValidations count="1">
    <dataValidation type="list" allowBlank="1" showInputMessage="1" showErrorMessage="1" sqref="C16:D17" xr:uid="{17C4203E-683C-4D7E-AF08-861A6ACD56B4}">
      <formula1>$H$1:$H$2</formula1>
    </dataValidation>
  </dataValidations>
  <hyperlinks>
    <hyperlink ref="B6" r:id="rId1" xr:uid="{7F12DEAF-014C-4635-A6C2-C88A0F28926B}"/>
  </hyperlinks>
  <pageMargins left="0.7" right="0.7" top="0.3" bottom="0.75" header="0.3" footer="0.3"/>
  <pageSetup scale="68" orientation="portrait" r:id="rId2"/>
  <colBreaks count="1" manualBreakCount="1">
    <brk id="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Group Box 1">
              <controlPr defaultSize="0" autoFill="0" autoPict="0">
                <anchor moveWithCells="1">
                  <from>
                    <xdr:col>1</xdr:col>
                    <xdr:colOff>552450</xdr:colOff>
                    <xdr:row>12</xdr:row>
                    <xdr:rowOff>0</xdr:rowOff>
                  </from>
                  <to>
                    <xdr:col>2</xdr:col>
                    <xdr:colOff>2466975</xdr:colOff>
                    <xdr:row>14</xdr:row>
                    <xdr:rowOff>57150</xdr:rowOff>
                  </to>
                </anchor>
              </controlPr>
            </control>
          </mc:Choice>
        </mc:AlternateContent>
        <mc:AlternateContent xmlns:mc="http://schemas.openxmlformats.org/markup-compatibility/2006">
          <mc:Choice Requires="x14">
            <control shapeId="16386" r:id="rId6" name="Group Box 2">
              <controlPr defaultSize="0" autoFill="0" autoPict="0">
                <anchor moveWithCells="1">
                  <from>
                    <xdr:col>1</xdr:col>
                    <xdr:colOff>552450</xdr:colOff>
                    <xdr:row>12</xdr:row>
                    <xdr:rowOff>0</xdr:rowOff>
                  </from>
                  <to>
                    <xdr:col>2</xdr:col>
                    <xdr:colOff>2466975</xdr:colOff>
                    <xdr:row>14</xdr:row>
                    <xdr:rowOff>57150</xdr:rowOff>
                  </to>
                </anchor>
              </controlPr>
            </control>
          </mc:Choice>
        </mc:AlternateContent>
        <mc:AlternateContent xmlns:mc="http://schemas.openxmlformats.org/markup-compatibility/2006">
          <mc:Choice Requires="x14">
            <control shapeId="16387" r:id="rId7" name="Group Box 3">
              <controlPr defaultSize="0" autoFill="0" autoPict="0">
                <anchor moveWithCells="1">
                  <from>
                    <xdr:col>1</xdr:col>
                    <xdr:colOff>552450</xdr:colOff>
                    <xdr:row>12</xdr:row>
                    <xdr:rowOff>0</xdr:rowOff>
                  </from>
                  <to>
                    <xdr:col>2</xdr:col>
                    <xdr:colOff>2466975</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C30EB46-6C6F-48A8-8261-2E20B2993ACB}">
          <x14:formula1>
            <xm:f>References!$C$2:$C$5</xm:f>
          </x14:formula1>
          <xm:sqref>C8:D8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H36"/>
  <sheetViews>
    <sheetView view="pageBreakPreview" topLeftCell="A19" zoomScaleNormal="85" zoomScaleSheetLayoutView="100" zoomScalePageLayoutView="90" workbookViewId="0">
      <selection activeCell="C29" sqref="C29:D29"/>
    </sheetView>
  </sheetViews>
  <sheetFormatPr defaultRowHeight="15"/>
  <cols>
    <col min="1" max="1" width="4.5703125" customWidth="1"/>
    <col min="2" max="2" width="61.7109375" customWidth="1"/>
    <col min="3" max="3" width="28.5703125" customWidth="1"/>
    <col min="4" max="4" width="35.85546875" customWidth="1"/>
    <col min="5" max="5" width="0.28515625" customWidth="1"/>
    <col min="6" max="7" width="9.140625" hidden="1" customWidth="1"/>
    <col min="8" max="8" width="9" hidden="1" customWidth="1"/>
    <col min="9" max="16" width="9.140625" hidden="1" customWidth="1"/>
    <col min="17" max="17" width="6.7109375" hidden="1" customWidth="1"/>
    <col min="18" max="34" width="9.140625" hidden="1" customWidth="1"/>
  </cols>
  <sheetData>
    <row r="1" spans="1:34" s="5" customFormat="1" ht="37.5" customHeight="1" thickBot="1">
      <c r="A1" s="223" t="s">
        <v>23</v>
      </c>
      <c r="B1" s="224"/>
      <c r="C1" s="224"/>
      <c r="D1" s="225"/>
      <c r="E1" s="33"/>
      <c r="F1" s="34"/>
      <c r="G1" s="10"/>
      <c r="H1" s="10"/>
      <c r="I1" s="10"/>
      <c r="J1" s="10"/>
      <c r="K1" s="11"/>
    </row>
    <row r="2" spans="1:34" ht="16.5" thickBot="1">
      <c r="A2" s="226" t="s">
        <v>226</v>
      </c>
      <c r="B2" s="227"/>
      <c r="C2" s="227"/>
      <c r="D2" s="228"/>
      <c r="E2" s="30"/>
      <c r="F2" s="30"/>
    </row>
    <row r="3" spans="1:34" ht="26.25" customHeight="1" thickBot="1">
      <c r="A3" s="305" t="s">
        <v>227</v>
      </c>
      <c r="B3" s="306"/>
      <c r="C3" s="306"/>
      <c r="D3" s="307"/>
      <c r="E3" s="20"/>
      <c r="F3" s="20"/>
    </row>
    <row r="4" spans="1:34" ht="57" customHeight="1">
      <c r="A4" s="281">
        <v>27</v>
      </c>
      <c r="B4" s="31" t="s">
        <v>228</v>
      </c>
      <c r="C4" s="308"/>
      <c r="D4" s="309"/>
      <c r="E4" s="20"/>
      <c r="F4" s="20"/>
    </row>
    <row r="5" spans="1:34" ht="23.25" customHeight="1">
      <c r="A5" s="282"/>
      <c r="B5" s="310" t="s">
        <v>229</v>
      </c>
      <c r="C5" s="14" t="s">
        <v>230</v>
      </c>
      <c r="D5" s="18" t="s">
        <v>231</v>
      </c>
      <c r="E5" s="20"/>
      <c r="F5" s="20"/>
    </row>
    <row r="6" spans="1:34" ht="84.75" customHeight="1" thickBot="1">
      <c r="A6" s="297"/>
      <c r="B6" s="311"/>
      <c r="C6" s="29"/>
      <c r="D6" s="32"/>
    </row>
    <row r="7" spans="1:34" ht="27" customHeight="1" thickBot="1">
      <c r="A7" s="245" t="s">
        <v>232</v>
      </c>
      <c r="B7" s="246"/>
      <c r="C7" s="246"/>
      <c r="D7" s="247"/>
    </row>
    <row r="8" spans="1:34" s="76" customFormat="1" ht="22.5" customHeight="1">
      <c r="A8" s="294">
        <v>28</v>
      </c>
      <c r="B8" s="73" t="s">
        <v>233</v>
      </c>
      <c r="C8" s="312"/>
      <c r="D8" s="313"/>
      <c r="E8" s="74"/>
      <c r="F8" s="74"/>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row>
    <row r="9" spans="1:34" s="76" customFormat="1" ht="21.75" customHeight="1">
      <c r="A9" s="295"/>
      <c r="B9" s="77" t="s">
        <v>31</v>
      </c>
      <c r="C9" s="290"/>
      <c r="D9" s="291"/>
      <c r="E9" s="74"/>
      <c r="F9" s="74"/>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row>
    <row r="10" spans="1:34" s="76" customFormat="1" ht="20.25" customHeight="1">
      <c r="A10" s="295"/>
      <c r="B10" s="77" t="s">
        <v>234</v>
      </c>
      <c r="C10" s="290"/>
      <c r="D10" s="291"/>
      <c r="E10" s="74"/>
      <c r="F10" s="74"/>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row>
    <row r="11" spans="1:34" s="76" customFormat="1" ht="21.75" customHeight="1">
      <c r="A11" s="295"/>
      <c r="B11" s="77" t="s">
        <v>235</v>
      </c>
      <c r="C11" s="290"/>
      <c r="D11" s="291"/>
      <c r="E11" s="74"/>
      <c r="F11" s="74"/>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row>
    <row r="12" spans="1:34" s="76" customFormat="1" ht="24.75" customHeight="1" thickBot="1">
      <c r="A12" s="296"/>
      <c r="B12" s="78" t="s">
        <v>32</v>
      </c>
      <c r="C12" s="292"/>
      <c r="D12" s="293"/>
      <c r="E12" s="74"/>
      <c r="F12" s="74"/>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row>
    <row r="13" spans="1:34" ht="27" customHeight="1" thickBot="1">
      <c r="A13" s="226" t="s">
        <v>236</v>
      </c>
      <c r="B13" s="227"/>
      <c r="C13" s="227"/>
      <c r="D13" s="228"/>
    </row>
    <row r="14" spans="1:34" ht="40.5" customHeight="1">
      <c r="A14" s="281">
        <v>29</v>
      </c>
      <c r="B14" s="278" t="s">
        <v>237</v>
      </c>
      <c r="C14" s="279"/>
      <c r="D14" s="280"/>
      <c r="E14" s="30"/>
      <c r="F14" s="30"/>
    </row>
    <row r="15" spans="1:34" ht="21" customHeight="1">
      <c r="A15" s="282"/>
      <c r="B15" s="174" t="s">
        <v>238</v>
      </c>
      <c r="C15" s="283"/>
      <c r="D15" s="284"/>
      <c r="E15" s="30"/>
      <c r="F15" s="30"/>
    </row>
    <row r="16" spans="1:34" ht="21" customHeight="1">
      <c r="A16" s="282"/>
      <c r="B16" s="174" t="s">
        <v>233</v>
      </c>
      <c r="C16" s="285"/>
      <c r="D16" s="284"/>
      <c r="E16" s="30"/>
      <c r="F16" s="30"/>
    </row>
    <row r="17" spans="1:10" ht="21.75" customHeight="1">
      <c r="A17" s="282"/>
      <c r="B17" s="174" t="s">
        <v>31</v>
      </c>
      <c r="C17" s="285"/>
      <c r="D17" s="286"/>
      <c r="E17" s="30"/>
      <c r="F17" s="30"/>
    </row>
    <row r="18" spans="1:10" ht="21" customHeight="1" thickBot="1">
      <c r="A18" s="304"/>
      <c r="B18" s="174" t="s">
        <v>239</v>
      </c>
      <c r="C18" s="285"/>
      <c r="D18" s="284"/>
      <c r="E18" s="30"/>
      <c r="F18" s="30"/>
    </row>
    <row r="19" spans="1:10" ht="21" customHeight="1" thickBot="1">
      <c r="A19" s="226" t="s">
        <v>240</v>
      </c>
      <c r="B19" s="227"/>
      <c r="C19" s="227"/>
      <c r="D19" s="228"/>
      <c r="E19" s="30"/>
      <c r="F19" s="30"/>
    </row>
    <row r="20" spans="1:10" ht="48.75" customHeight="1">
      <c r="A20" s="281">
        <v>29</v>
      </c>
      <c r="B20" s="278" t="s">
        <v>241</v>
      </c>
      <c r="C20" s="279"/>
      <c r="D20" s="280"/>
      <c r="E20" s="30"/>
      <c r="F20" s="30"/>
    </row>
    <row r="21" spans="1:10" ht="48.75" customHeight="1">
      <c r="A21" s="282"/>
      <c r="B21" s="174" t="s">
        <v>242</v>
      </c>
      <c r="C21" s="288"/>
      <c r="D21" s="288"/>
      <c r="E21" s="30"/>
      <c r="F21" s="30"/>
    </row>
    <row r="22" spans="1:10" ht="48.75" customHeight="1">
      <c r="A22" s="282"/>
      <c r="B22" s="170" t="s">
        <v>243</v>
      </c>
      <c r="C22" s="287"/>
      <c r="D22" s="287"/>
      <c r="E22" s="30"/>
      <c r="F22" s="30"/>
    </row>
    <row r="23" spans="1:10" ht="45">
      <c r="A23" s="282"/>
      <c r="B23" s="174" t="s">
        <v>244</v>
      </c>
      <c r="C23" s="287"/>
      <c r="D23" s="287"/>
      <c r="E23" s="30"/>
      <c r="F23" s="30"/>
    </row>
    <row r="24" spans="1:10" ht="21" customHeight="1">
      <c r="A24" s="282"/>
      <c r="B24" s="174" t="s">
        <v>245</v>
      </c>
      <c r="C24" s="283"/>
      <c r="D24" s="284"/>
      <c r="E24" s="30"/>
      <c r="F24" s="30"/>
    </row>
    <row r="25" spans="1:10" ht="21" customHeight="1">
      <c r="A25" s="282"/>
      <c r="B25" s="174" t="s">
        <v>233</v>
      </c>
      <c r="C25" s="285"/>
      <c r="D25" s="284"/>
      <c r="E25" s="30"/>
      <c r="F25" s="30"/>
    </row>
    <row r="26" spans="1:10" ht="21" customHeight="1" thickBot="1">
      <c r="A26" s="282"/>
      <c r="B26" s="174" t="s">
        <v>31</v>
      </c>
      <c r="C26" s="285"/>
      <c r="D26" s="286"/>
      <c r="E26" s="30"/>
      <c r="F26" s="30"/>
    </row>
    <row r="27" spans="1:10" ht="27" customHeight="1" thickBot="1">
      <c r="A27" s="226" t="s">
        <v>246</v>
      </c>
      <c r="B27" s="227"/>
      <c r="C27" s="227"/>
      <c r="D27" s="228"/>
    </row>
    <row r="28" spans="1:10" ht="175.5" customHeight="1">
      <c r="A28" s="281">
        <v>30</v>
      </c>
      <c r="B28" s="279" t="s">
        <v>247</v>
      </c>
      <c r="C28" s="279"/>
      <c r="D28" s="280"/>
      <c r="E28" s="30"/>
      <c r="F28" s="30"/>
    </row>
    <row r="29" spans="1:10" ht="23.25" customHeight="1">
      <c r="A29" s="282"/>
      <c r="B29" s="174" t="s">
        <v>245</v>
      </c>
      <c r="C29" s="283"/>
      <c r="D29" s="284"/>
      <c r="E29" s="30"/>
      <c r="F29" s="30"/>
    </row>
    <row r="30" spans="1:10" ht="24" customHeight="1" thickBot="1">
      <c r="A30" s="297"/>
      <c r="B30" s="175" t="s">
        <v>233</v>
      </c>
      <c r="C30" s="302"/>
      <c r="D30" s="303"/>
      <c r="E30" s="30"/>
      <c r="F30" s="30"/>
    </row>
    <row r="31" spans="1:10" ht="253.5" customHeight="1">
      <c r="A31" s="282">
        <v>31</v>
      </c>
      <c r="B31" s="298" t="s">
        <v>248</v>
      </c>
      <c r="C31" s="298"/>
      <c r="D31" s="299"/>
      <c r="J31" s="46" t="s">
        <v>37</v>
      </c>
    </row>
    <row r="32" spans="1:10" ht="21.75" customHeight="1">
      <c r="A32" s="282"/>
      <c r="B32" s="8" t="s">
        <v>249</v>
      </c>
      <c r="C32" s="288"/>
      <c r="D32" s="289"/>
      <c r="E32" s="20"/>
      <c r="F32" s="20"/>
      <c r="J32" s="46" t="s">
        <v>39</v>
      </c>
    </row>
    <row r="33" spans="1:6" ht="21.75" customHeight="1">
      <c r="A33" s="282"/>
      <c r="B33" s="8" t="s">
        <v>233</v>
      </c>
      <c r="C33" s="288"/>
      <c r="D33" s="289"/>
      <c r="E33" s="20"/>
      <c r="F33" s="20"/>
    </row>
    <row r="34" spans="1:6" ht="21.75" customHeight="1">
      <c r="A34" s="282"/>
      <c r="B34" s="8" t="s">
        <v>31</v>
      </c>
      <c r="C34" s="288"/>
      <c r="D34" s="289"/>
      <c r="E34" s="20"/>
      <c r="F34" s="20"/>
    </row>
    <row r="35" spans="1:6" ht="21.75" customHeight="1" thickBot="1">
      <c r="A35" s="297"/>
      <c r="B35" s="47" t="s">
        <v>250</v>
      </c>
      <c r="C35" s="300"/>
      <c r="D35" s="301"/>
      <c r="E35" s="20"/>
      <c r="F35" s="20"/>
    </row>
    <row r="36" spans="1:6" ht="24.75" customHeight="1"/>
  </sheetData>
  <sheetProtection algorithmName="SHA-512" hashValue="4qHB9nqhDAKexdxnylG1bY3rpOv6wuVZBffWOsXggasvxqSDI/JSerSjGMqaD5CTfqSJySwVY8OnK23h/Vu9cQ==" saltValue="yrc6cFHhJ4DtXcP8Bnc6Aw==" spinCount="100000" sheet="1" objects="1" scenarios="1" selectLockedCells="1"/>
  <protectedRanges>
    <protectedRange sqref="C8:D12 C6:D6 C16:D18 D4 C33:D35 C30:D30 C25:D26" name="Range1_1"/>
  </protectedRanges>
  <mergeCells count="40">
    <mergeCell ref="A1:D1"/>
    <mergeCell ref="A2:D2"/>
    <mergeCell ref="A14:A18"/>
    <mergeCell ref="B14:D14"/>
    <mergeCell ref="C15:D15"/>
    <mergeCell ref="C16:D16"/>
    <mergeCell ref="C18:D18"/>
    <mergeCell ref="A3:D3"/>
    <mergeCell ref="C4:D4"/>
    <mergeCell ref="B5:B6"/>
    <mergeCell ref="A7:D7"/>
    <mergeCell ref="C8:D8"/>
    <mergeCell ref="A4:A6"/>
    <mergeCell ref="C9:D9"/>
    <mergeCell ref="C17:D17"/>
    <mergeCell ref="C34:D34"/>
    <mergeCell ref="A13:D13"/>
    <mergeCell ref="A27:D27"/>
    <mergeCell ref="C10:D10"/>
    <mergeCell ref="C11:D11"/>
    <mergeCell ref="C12:D12"/>
    <mergeCell ref="A8:A12"/>
    <mergeCell ref="A31:A35"/>
    <mergeCell ref="B31:D31"/>
    <mergeCell ref="C32:D32"/>
    <mergeCell ref="C33:D33"/>
    <mergeCell ref="C35:D35"/>
    <mergeCell ref="A28:A30"/>
    <mergeCell ref="B28:D28"/>
    <mergeCell ref="C29:D29"/>
    <mergeCell ref="C30:D30"/>
    <mergeCell ref="A19:D19"/>
    <mergeCell ref="B20:D20"/>
    <mergeCell ref="A20:A26"/>
    <mergeCell ref="C24:D24"/>
    <mergeCell ref="C25:D25"/>
    <mergeCell ref="C26:D26"/>
    <mergeCell ref="C23:D23"/>
    <mergeCell ref="C22:D22"/>
    <mergeCell ref="C21:D21"/>
  </mergeCells>
  <dataValidations count="1">
    <dataValidation type="list" allowBlank="1" showInputMessage="1" showErrorMessage="1" sqref="C4:D4" xr:uid="{00000000-0002-0000-0500-000000000000}">
      <formula1>$J$31:$J$32</formula1>
    </dataValidation>
  </dataValidations>
  <pageMargins left="0.7" right="0.7" top="0.31"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6"/>
  <sheetViews>
    <sheetView topLeftCell="F1" zoomScale="75" zoomScaleNormal="75" workbookViewId="0">
      <selection activeCell="L24" sqref="L24"/>
    </sheetView>
  </sheetViews>
  <sheetFormatPr defaultRowHeight="12.75"/>
  <cols>
    <col min="1" max="1" width="40.42578125" style="54" customWidth="1"/>
    <col min="2" max="2" width="35.42578125" style="54" bestFit="1" customWidth="1"/>
    <col min="3" max="3" width="28" style="54" customWidth="1"/>
    <col min="4" max="4" width="39.42578125" style="54" bestFit="1" customWidth="1"/>
    <col min="5" max="5" width="9.140625" style="54"/>
    <col min="6" max="6" width="41.85546875" style="54" bestFit="1" customWidth="1"/>
    <col min="7" max="8" width="9.140625" style="54"/>
    <col min="9" max="9" width="15.7109375" style="54" bestFit="1" customWidth="1"/>
    <col min="10" max="10" width="36.140625" style="54" customWidth="1"/>
    <col min="11" max="11" width="36.42578125" style="54" customWidth="1"/>
    <col min="12" max="12" width="39.42578125" style="54" customWidth="1"/>
    <col min="13" max="13" width="37.140625" style="54" customWidth="1"/>
    <col min="14" max="16384" width="9.140625" style="54"/>
  </cols>
  <sheetData>
    <row r="1" spans="1:6">
      <c r="A1" s="159" t="s">
        <v>251</v>
      </c>
      <c r="B1" s="156" t="s">
        <v>252</v>
      </c>
      <c r="C1" s="131" t="s">
        <v>253</v>
      </c>
    </row>
    <row r="2" spans="1:6">
      <c r="A2" s="160" t="s">
        <v>254</v>
      </c>
      <c r="B2" s="141" t="s">
        <v>255</v>
      </c>
      <c r="C2" s="132" t="s">
        <v>256</v>
      </c>
    </row>
    <row r="3" spans="1:6">
      <c r="A3" s="160" t="s">
        <v>257</v>
      </c>
      <c r="B3" s="141" t="s">
        <v>258</v>
      </c>
      <c r="C3" s="132" t="s">
        <v>259</v>
      </c>
    </row>
    <row r="4" spans="1:6" ht="13.5" thickBot="1">
      <c r="A4" s="160" t="s">
        <v>260</v>
      </c>
      <c r="B4" s="157" t="s">
        <v>261</v>
      </c>
      <c r="C4" s="132" t="s">
        <v>262</v>
      </c>
    </row>
    <row r="5" spans="1:6" ht="13.5" thickBot="1">
      <c r="A5" s="160" t="s">
        <v>263</v>
      </c>
      <c r="C5" s="133" t="s">
        <v>264</v>
      </c>
    </row>
    <row r="6" spans="1:6" ht="13.5" thickBot="1">
      <c r="A6" s="160" t="s">
        <v>265</v>
      </c>
    </row>
    <row r="7" spans="1:6">
      <c r="A7" s="160" t="s">
        <v>266</v>
      </c>
      <c r="B7" s="145" t="s">
        <v>267</v>
      </c>
    </row>
    <row r="8" spans="1:6">
      <c r="A8" s="160" t="s">
        <v>268</v>
      </c>
      <c r="B8" s="140" t="s">
        <v>37</v>
      </c>
    </row>
    <row r="9" spans="1:6">
      <c r="A9" s="160" t="s">
        <v>269</v>
      </c>
      <c r="B9" s="140" t="s">
        <v>39</v>
      </c>
    </row>
    <row r="10" spans="1:6" ht="13.5" thickBot="1">
      <c r="A10" s="160" t="s">
        <v>270</v>
      </c>
      <c r="B10" s="146" t="s">
        <v>88</v>
      </c>
    </row>
    <row r="11" spans="1:6">
      <c r="A11" s="160" t="s">
        <v>271</v>
      </c>
    </row>
    <row r="12" spans="1:6" ht="13.5" thickBot="1">
      <c r="A12" s="160" t="s">
        <v>272</v>
      </c>
    </row>
    <row r="13" spans="1:6">
      <c r="A13" s="160" t="s">
        <v>273</v>
      </c>
      <c r="F13" s="131" t="s">
        <v>274</v>
      </c>
    </row>
    <row r="14" spans="1:6">
      <c r="A14" s="160" t="s">
        <v>275</v>
      </c>
      <c r="F14" s="135" t="s">
        <v>276</v>
      </c>
    </row>
    <row r="15" spans="1:6">
      <c r="A15" s="160" t="s">
        <v>277</v>
      </c>
      <c r="F15" s="137" t="s">
        <v>278</v>
      </c>
    </row>
    <row r="16" spans="1:6">
      <c r="A16" s="160" t="s">
        <v>279</v>
      </c>
      <c r="F16" s="137" t="s">
        <v>280</v>
      </c>
    </row>
    <row r="17" spans="1:13">
      <c r="A17" s="160" t="s">
        <v>281</v>
      </c>
      <c r="F17" s="137" t="s">
        <v>179</v>
      </c>
    </row>
    <row r="18" spans="1:13" ht="13.5" thickBot="1">
      <c r="A18" s="160" t="s">
        <v>282</v>
      </c>
      <c r="F18" s="138" t="s">
        <v>108</v>
      </c>
    </row>
    <row r="19" spans="1:13">
      <c r="A19" s="160" t="s">
        <v>283</v>
      </c>
    </row>
    <row r="20" spans="1:13">
      <c r="A20" s="160" t="s">
        <v>284</v>
      </c>
    </row>
    <row r="21" spans="1:13">
      <c r="A21" s="160" t="s">
        <v>285</v>
      </c>
    </row>
    <row r="22" spans="1:13" ht="13.5" thickBot="1">
      <c r="A22" s="160" t="s">
        <v>286</v>
      </c>
    </row>
    <row r="23" spans="1:13">
      <c r="A23" s="160" t="s">
        <v>287</v>
      </c>
      <c r="B23" s="156" t="s">
        <v>288</v>
      </c>
      <c r="C23" s="131" t="s">
        <v>289</v>
      </c>
      <c r="D23" s="145" t="s">
        <v>290</v>
      </c>
      <c r="F23" s="131" t="s">
        <v>291</v>
      </c>
      <c r="I23" s="136" t="s">
        <v>292</v>
      </c>
      <c r="J23" s="131" t="s">
        <v>293</v>
      </c>
      <c r="K23" s="145" t="s">
        <v>294</v>
      </c>
      <c r="L23" s="166" t="s">
        <v>295</v>
      </c>
      <c r="M23" s="131" t="s">
        <v>296</v>
      </c>
    </row>
    <row r="24" spans="1:13" ht="13.5" thickBot="1">
      <c r="A24" s="160" t="s">
        <v>297</v>
      </c>
      <c r="B24" s="141" t="s">
        <v>298</v>
      </c>
      <c r="C24" s="155" t="s">
        <v>299</v>
      </c>
      <c r="D24" s="140">
        <v>1970</v>
      </c>
      <c r="F24" s="137" t="s">
        <v>179</v>
      </c>
      <c r="G24" s="141"/>
      <c r="H24" s="141"/>
      <c r="I24" s="144">
        <v>2021</v>
      </c>
      <c r="J24" s="147" t="s">
        <v>300</v>
      </c>
      <c r="K24" s="140" t="s">
        <v>301</v>
      </c>
      <c r="L24" s="167" t="s">
        <v>302</v>
      </c>
      <c r="M24" s="132" t="s">
        <v>303</v>
      </c>
    </row>
    <row r="25" spans="1:13">
      <c r="A25" s="160" t="s">
        <v>304</v>
      </c>
      <c r="B25" s="141" t="s">
        <v>71</v>
      </c>
      <c r="C25" s="155" t="s">
        <v>305</v>
      </c>
      <c r="D25" s="140">
        <v>1971</v>
      </c>
      <c r="F25" s="137" t="s">
        <v>108</v>
      </c>
      <c r="G25" s="141"/>
      <c r="H25" s="142"/>
      <c r="I25" s="144">
        <v>2022</v>
      </c>
      <c r="J25" s="147" t="s">
        <v>306</v>
      </c>
      <c r="K25" s="140" t="s">
        <v>307</v>
      </c>
      <c r="M25" s="132" t="s">
        <v>213</v>
      </c>
    </row>
    <row r="26" spans="1:13" ht="13.5" thickBot="1">
      <c r="A26" s="160" t="s">
        <v>308</v>
      </c>
      <c r="B26" s="157"/>
      <c r="C26" s="155" t="s">
        <v>196</v>
      </c>
      <c r="D26" s="140">
        <v>1972</v>
      </c>
      <c r="F26" s="138" t="s">
        <v>146</v>
      </c>
      <c r="G26" s="141"/>
      <c r="H26" s="143"/>
      <c r="I26" s="144">
        <v>2023</v>
      </c>
      <c r="J26" s="147" t="s">
        <v>309</v>
      </c>
      <c r="K26" s="140" t="s">
        <v>310</v>
      </c>
      <c r="M26" s="133" t="s">
        <v>311</v>
      </c>
    </row>
    <row r="27" spans="1:13" ht="13.5" thickBot="1">
      <c r="A27" s="160" t="s">
        <v>312</v>
      </c>
      <c r="C27" s="155" t="s">
        <v>313</v>
      </c>
      <c r="D27" s="140">
        <v>1973</v>
      </c>
      <c r="G27" s="141"/>
      <c r="H27" s="143"/>
      <c r="I27" s="144">
        <v>2024</v>
      </c>
      <c r="J27" s="147" t="s">
        <v>314</v>
      </c>
      <c r="K27" s="140" t="s">
        <v>315</v>
      </c>
    </row>
    <row r="28" spans="1:13">
      <c r="A28" s="160" t="s">
        <v>316</v>
      </c>
      <c r="B28" s="156" t="s">
        <v>317</v>
      </c>
      <c r="C28" s="155" t="s">
        <v>318</v>
      </c>
      <c r="D28" s="140">
        <v>1974</v>
      </c>
      <c r="F28" s="131" t="s">
        <v>319</v>
      </c>
      <c r="G28" s="141"/>
      <c r="H28" s="143"/>
      <c r="I28" s="144">
        <v>2025</v>
      </c>
      <c r="J28" s="147" t="s">
        <v>138</v>
      </c>
      <c r="K28" s="140" t="s">
        <v>140</v>
      </c>
    </row>
    <row r="29" spans="1:13">
      <c r="A29" s="160" t="s">
        <v>320</v>
      </c>
      <c r="B29" s="154" t="s">
        <v>321</v>
      </c>
      <c r="C29" s="132" t="s">
        <v>74</v>
      </c>
      <c r="D29" s="140">
        <v>1975</v>
      </c>
      <c r="F29" s="169" t="s">
        <v>108</v>
      </c>
      <c r="G29" s="141"/>
      <c r="H29" s="143"/>
      <c r="I29" s="144">
        <v>2026</v>
      </c>
      <c r="J29" s="147" t="s">
        <v>322</v>
      </c>
      <c r="K29" s="140" t="s">
        <v>323</v>
      </c>
    </row>
    <row r="30" spans="1:13" ht="13.5" thickBot="1">
      <c r="A30" s="160" t="s">
        <v>324</v>
      </c>
      <c r="B30" s="154" t="s">
        <v>325</v>
      </c>
      <c r="C30" s="132" t="s">
        <v>326</v>
      </c>
      <c r="D30" s="140">
        <v>1976</v>
      </c>
      <c r="F30" s="132" t="s">
        <v>146</v>
      </c>
      <c r="G30" s="141"/>
      <c r="H30" s="143"/>
      <c r="I30" s="144">
        <v>2027</v>
      </c>
      <c r="J30" s="147" t="s">
        <v>327</v>
      </c>
      <c r="K30" s="146" t="s">
        <v>328</v>
      </c>
    </row>
    <row r="31" spans="1:13" ht="13.5" thickBot="1">
      <c r="A31" s="160" t="s">
        <v>329</v>
      </c>
      <c r="B31" s="154" t="s">
        <v>85</v>
      </c>
      <c r="C31" s="132" t="s">
        <v>330</v>
      </c>
      <c r="D31" s="140">
        <v>1977</v>
      </c>
      <c r="F31" s="133" t="s">
        <v>88</v>
      </c>
      <c r="G31" s="141"/>
      <c r="H31" s="143"/>
      <c r="I31" s="144">
        <v>2028</v>
      </c>
      <c r="J31" s="147" t="s">
        <v>331</v>
      </c>
      <c r="K31" s="131" t="s">
        <v>332</v>
      </c>
    </row>
    <row r="32" spans="1:13" ht="13.5" thickBot="1">
      <c r="A32" s="160" t="s">
        <v>333</v>
      </c>
      <c r="B32" s="154" t="s">
        <v>334</v>
      </c>
      <c r="C32" s="133" t="s">
        <v>335</v>
      </c>
      <c r="D32" s="140">
        <v>1978</v>
      </c>
      <c r="G32" s="141"/>
      <c r="H32" s="141"/>
      <c r="I32" s="144">
        <v>2029</v>
      </c>
      <c r="J32" s="147" t="s">
        <v>336</v>
      </c>
      <c r="K32" s="133" t="s">
        <v>337</v>
      </c>
    </row>
    <row r="33" spans="1:10" ht="13.5" thickBot="1">
      <c r="A33" s="160" t="s">
        <v>338</v>
      </c>
      <c r="B33" s="158" t="s">
        <v>339</v>
      </c>
      <c r="D33" s="132">
        <v>1979</v>
      </c>
      <c r="I33" s="144">
        <v>2030</v>
      </c>
      <c r="J33" s="147" t="s">
        <v>340</v>
      </c>
    </row>
    <row r="34" spans="1:10">
      <c r="A34" s="160" t="s">
        <v>341</v>
      </c>
      <c r="B34" s="154" t="s">
        <v>342</v>
      </c>
      <c r="C34" s="131" t="s">
        <v>343</v>
      </c>
      <c r="D34" s="132">
        <v>1980</v>
      </c>
      <c r="F34" s="131" t="s">
        <v>344</v>
      </c>
      <c r="I34" s="144">
        <v>2031</v>
      </c>
      <c r="J34" s="147" t="s">
        <v>345</v>
      </c>
    </row>
    <row r="35" spans="1:10" ht="13.5" thickBot="1">
      <c r="A35" s="160" t="s">
        <v>346</v>
      </c>
      <c r="B35" s="154" t="s">
        <v>347</v>
      </c>
      <c r="C35" s="132" t="s">
        <v>348</v>
      </c>
      <c r="D35" s="132">
        <v>1981</v>
      </c>
      <c r="F35" s="134" t="s">
        <v>349</v>
      </c>
      <c r="I35" s="144">
        <v>2032</v>
      </c>
      <c r="J35" s="148" t="s">
        <v>350</v>
      </c>
    </row>
    <row r="36" spans="1:10" ht="13.5" thickBot="1">
      <c r="A36" s="160" t="s">
        <v>351</v>
      </c>
      <c r="B36" s="164" t="s">
        <v>267</v>
      </c>
      <c r="C36" s="132" t="s">
        <v>267</v>
      </c>
      <c r="D36" s="132">
        <v>1982</v>
      </c>
      <c r="F36" s="134" t="s">
        <v>352</v>
      </c>
      <c r="I36" s="132">
        <v>2033</v>
      </c>
    </row>
    <row r="37" spans="1:10">
      <c r="A37" s="160" t="s">
        <v>353</v>
      </c>
      <c r="C37" s="132" t="s">
        <v>354</v>
      </c>
      <c r="D37" s="132">
        <v>1983</v>
      </c>
      <c r="F37" s="139" t="s">
        <v>355</v>
      </c>
      <c r="I37" s="132">
        <v>2034</v>
      </c>
    </row>
    <row r="38" spans="1:10">
      <c r="A38" s="160" t="s">
        <v>356</v>
      </c>
      <c r="C38" s="132" t="s">
        <v>357</v>
      </c>
      <c r="D38" s="132">
        <v>1984</v>
      </c>
      <c r="F38" s="139" t="s">
        <v>358</v>
      </c>
      <c r="I38" s="132">
        <v>2035</v>
      </c>
    </row>
    <row r="39" spans="1:10">
      <c r="A39" s="160" t="s">
        <v>359</v>
      </c>
      <c r="C39" s="132" t="s">
        <v>360</v>
      </c>
      <c r="D39" s="132">
        <v>1985</v>
      </c>
      <c r="I39" s="132">
        <v>2036</v>
      </c>
    </row>
    <row r="40" spans="1:10" ht="13.5" thickBot="1">
      <c r="A40" s="160" t="s">
        <v>361</v>
      </c>
      <c r="C40" s="133" t="s">
        <v>362</v>
      </c>
      <c r="D40" s="132">
        <v>1986</v>
      </c>
      <c r="I40" s="132">
        <v>2037</v>
      </c>
    </row>
    <row r="41" spans="1:10">
      <c r="A41" s="160" t="s">
        <v>363</v>
      </c>
      <c r="D41" s="132">
        <v>1987</v>
      </c>
      <c r="I41" s="132">
        <v>2038</v>
      </c>
    </row>
    <row r="42" spans="1:10">
      <c r="A42" s="160" t="s">
        <v>364</v>
      </c>
      <c r="D42" s="132">
        <v>1988</v>
      </c>
      <c r="I42" s="132">
        <v>2039</v>
      </c>
    </row>
    <row r="43" spans="1:10" ht="13.5" thickBot="1">
      <c r="A43" s="160" t="s">
        <v>365</v>
      </c>
      <c r="D43" s="132">
        <v>1989</v>
      </c>
      <c r="I43" s="133">
        <v>2040</v>
      </c>
    </row>
    <row r="44" spans="1:10">
      <c r="A44" s="160" t="s">
        <v>366</v>
      </c>
      <c r="D44" s="132">
        <v>1990</v>
      </c>
    </row>
    <row r="45" spans="1:10">
      <c r="A45" s="160" t="s">
        <v>367</v>
      </c>
      <c r="D45" s="132">
        <v>1991</v>
      </c>
    </row>
    <row r="46" spans="1:10">
      <c r="A46" s="160" t="s">
        <v>368</v>
      </c>
      <c r="D46" s="132">
        <v>1992</v>
      </c>
    </row>
    <row r="47" spans="1:10">
      <c r="A47" s="161" t="s">
        <v>369</v>
      </c>
      <c r="D47" s="132">
        <v>1993</v>
      </c>
    </row>
    <row r="48" spans="1:10">
      <c r="A48" s="160" t="s">
        <v>91</v>
      </c>
      <c r="D48" s="132">
        <v>1994</v>
      </c>
    </row>
    <row r="49" spans="1:4">
      <c r="A49" s="162" t="s">
        <v>74</v>
      </c>
      <c r="D49" s="132">
        <v>1995</v>
      </c>
    </row>
    <row r="50" spans="1:4">
      <c r="A50" s="162" t="s">
        <v>326</v>
      </c>
      <c r="D50" s="132">
        <v>1996</v>
      </c>
    </row>
    <row r="51" spans="1:4">
      <c r="A51" s="162" t="s">
        <v>330</v>
      </c>
      <c r="D51" s="132">
        <v>1997</v>
      </c>
    </row>
    <row r="52" spans="1:4" ht="13.5" thickBot="1">
      <c r="A52" s="163" t="s">
        <v>335</v>
      </c>
      <c r="D52" s="132">
        <v>1998</v>
      </c>
    </row>
    <row r="53" spans="1:4">
      <c r="D53" s="132">
        <v>1999</v>
      </c>
    </row>
    <row r="54" spans="1:4">
      <c r="D54" s="132">
        <v>2000</v>
      </c>
    </row>
    <row r="55" spans="1:4">
      <c r="D55" s="132">
        <v>2001</v>
      </c>
    </row>
    <row r="56" spans="1:4">
      <c r="D56" s="132">
        <v>2002</v>
      </c>
    </row>
    <row r="57" spans="1:4">
      <c r="D57" s="132">
        <v>2003</v>
      </c>
    </row>
    <row r="58" spans="1:4">
      <c r="D58" s="132">
        <v>2004</v>
      </c>
    </row>
    <row r="59" spans="1:4">
      <c r="D59" s="132">
        <v>2005</v>
      </c>
    </row>
    <row r="60" spans="1:4">
      <c r="D60" s="132">
        <v>2006</v>
      </c>
    </row>
    <row r="61" spans="1:4">
      <c r="D61" s="132">
        <v>2007</v>
      </c>
    </row>
    <row r="62" spans="1:4">
      <c r="D62" s="132">
        <v>2008</v>
      </c>
    </row>
    <row r="63" spans="1:4">
      <c r="D63" s="132">
        <v>2009</v>
      </c>
    </row>
    <row r="64" spans="1:4">
      <c r="D64" s="132">
        <v>2010</v>
      </c>
    </row>
    <row r="65" spans="4:4">
      <c r="D65" s="132">
        <v>2011</v>
      </c>
    </row>
    <row r="66" spans="4:4">
      <c r="D66" s="132">
        <v>2012</v>
      </c>
    </row>
    <row r="67" spans="4:4">
      <c r="D67" s="132">
        <v>2013</v>
      </c>
    </row>
    <row r="68" spans="4:4">
      <c r="D68" s="132">
        <v>2014</v>
      </c>
    </row>
    <row r="69" spans="4:4">
      <c r="D69" s="132">
        <v>2015</v>
      </c>
    </row>
    <row r="70" spans="4:4">
      <c r="D70" s="132">
        <v>2016</v>
      </c>
    </row>
    <row r="71" spans="4:4">
      <c r="D71" s="132">
        <v>2017</v>
      </c>
    </row>
    <row r="72" spans="4:4">
      <c r="D72" s="132">
        <v>2018</v>
      </c>
    </row>
    <row r="73" spans="4:4">
      <c r="D73" s="132">
        <v>2019</v>
      </c>
    </row>
    <row r="74" spans="4:4">
      <c r="D74" s="132">
        <v>2020</v>
      </c>
    </row>
    <row r="75" spans="4:4">
      <c r="D75" s="132">
        <v>2021</v>
      </c>
    </row>
    <row r="76" spans="4:4" ht="13.5" thickBot="1">
      <c r="D76" s="133">
        <v>2022</v>
      </c>
    </row>
  </sheetData>
  <sortState xmlns:xlrd2="http://schemas.microsoft.com/office/spreadsheetml/2017/richdata2" ref="A2:A48">
    <sortCondition ref="A2:A48"/>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EF5E8685DB2E44A03498DAB25AC93F" ma:contentTypeVersion="14" ma:contentTypeDescription="Create a new document." ma:contentTypeScope="" ma:versionID="c0dcebae081c06ee08f3b5a76c9351a5">
  <xsd:schema xmlns:xsd="http://www.w3.org/2001/XMLSchema" xmlns:xs="http://www.w3.org/2001/XMLSchema" xmlns:p="http://schemas.microsoft.com/office/2006/metadata/properties" xmlns:ns1="http://schemas.microsoft.com/sharepoint/v3" xmlns:ns2="0b3c17e2-a898-4b23-975c-e2a41ab74dce" xmlns:ns3="9005f1d1-275b-409a-a541-ccadbc2209de" targetNamespace="http://schemas.microsoft.com/office/2006/metadata/properties" ma:root="true" ma:fieldsID="189faedb5f0297e27485fd2af8965738" ns1:_="" ns2:_="" ns3:_="">
    <xsd:import namespace="http://schemas.microsoft.com/sharepoint/v3"/>
    <xsd:import namespace="0b3c17e2-a898-4b23-975c-e2a41ab74dce"/>
    <xsd:import namespace="9005f1d1-275b-409a-a541-ccadbc2209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3c17e2-a898-4b23-975c-e2a41ab74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05f1d1-275b-409a-a541-ccadbc2209d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005f1d1-275b-409a-a541-ccadbc2209de">
      <UserInfo>
        <DisplayName>Amanda Boone</DisplayName>
        <AccountId>86</AccountId>
        <AccountType/>
      </UserInfo>
      <UserInfo>
        <DisplayName>Emily Beckham</DisplayName>
        <AccountId>87</AccountId>
        <AccountType/>
      </UserInfo>
      <UserInfo>
        <DisplayName>Cecilia Howard</DisplayName>
        <AccountId>28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78166-C26C-4FA1-A29E-27C2B5614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3c17e2-a898-4b23-975c-e2a41ab74dce"/>
    <ds:schemaRef ds:uri="9005f1d1-275b-409a-a541-ccadbc22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886C8-B733-450C-B06A-B1AAFEC90EB5}">
  <ds:schemaRefs>
    <ds:schemaRef ds:uri="http://purl.org/dc/dcmitype/"/>
    <ds:schemaRef ds:uri="http://schemas.microsoft.com/office/infopath/2007/PartnerControls"/>
    <ds:schemaRef ds:uri="http://purl.org/dc/elements/1.1/"/>
    <ds:schemaRef ds:uri="http://schemas.microsoft.com/office/2006/metadata/properties"/>
    <ds:schemaRef ds:uri="9005f1d1-275b-409a-a541-ccadbc2209de"/>
    <ds:schemaRef ds:uri="http://schemas.microsoft.com/sharepoint/v3"/>
    <ds:schemaRef ds:uri="http://schemas.microsoft.com/office/2006/documentManagement/types"/>
    <ds:schemaRef ds:uri="http://schemas.openxmlformats.org/package/2006/metadata/core-properties"/>
    <ds:schemaRef ds:uri="0b3c17e2-a898-4b23-975c-e2a41ab74dce"/>
    <ds:schemaRef ds:uri="http://www.w3.org/XML/1998/namespace"/>
    <ds:schemaRef ds:uri="http://purl.org/dc/terms/"/>
  </ds:schemaRefs>
</ds:datastoreItem>
</file>

<file path=customXml/itemProps3.xml><?xml version="1.0" encoding="utf-8"?>
<ds:datastoreItem xmlns:ds="http://schemas.openxmlformats.org/officeDocument/2006/customXml" ds:itemID="{A314FFA9-CA02-4655-AFB0-736A311E45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Part1-ApplicantProfile </vt:lpstr>
      <vt:lpstr>Part2-ProjectSummary</vt:lpstr>
      <vt:lpstr>Part3a-Veh_Eng_ReplDetails</vt:lpstr>
      <vt:lpstr>Part3b-LocomotiveEng_ReplDetail</vt:lpstr>
      <vt:lpstr>Part3c-TRUs</vt:lpstr>
      <vt:lpstr>Part3d-Locomotive Shore Power</vt:lpstr>
      <vt:lpstr>Part4-Certifications</vt:lpstr>
      <vt:lpstr>References</vt:lpstr>
      <vt:lpstr>Funding_Level_Expected</vt:lpstr>
      <vt:lpstr>Instructions!Print_Area</vt:lpstr>
      <vt:lpstr>'Part2-ProjectSummary'!Print_Area</vt:lpstr>
      <vt:lpstr>'Part3a-Veh_Eng_ReplDetails'!Print_Area</vt:lpstr>
      <vt:lpstr>'Part3c-TRUs'!Print_Area</vt:lpstr>
      <vt:lpstr>'Part3d-Locomotive Shore Power'!Print_Area</vt:lpstr>
      <vt:lpstr>'Part4-Certifications'!Print_Area</vt:lpstr>
      <vt:lpstr>'Part3d-Locomotive Shore Power'!ProjectSummaryAnsweres</vt:lpstr>
      <vt:lpstr>ProjectSummaryAnsweres</vt:lpstr>
      <vt:lpstr>'Part3d-Locomotive Shore Power'!yesno</vt:lpstr>
      <vt:lpstr>yesno</vt:lpstr>
    </vt:vector>
  </TitlesOfParts>
  <Manager/>
  <Company>NCTCOG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Allix Philbrick</dc:creator>
  <cp:keywords/>
  <dc:description/>
  <cp:lastModifiedBy>Huong Duong</cp:lastModifiedBy>
  <cp:revision/>
  <dcterms:created xsi:type="dcterms:W3CDTF">2018-01-22T21:20:43Z</dcterms:created>
  <dcterms:modified xsi:type="dcterms:W3CDTF">2021-12-21T23:37:16Z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0x010100F0EF5E8685DB2E44A03498DAB25AC93F</vt:lpwstr>
  </property>
</Properties>
</file>